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425" windowHeight="11085" activeTab="0"/>
  </bookViews>
  <sheets>
    <sheet name="декабрь" sheetId="1" r:id="rId1"/>
  </sheets>
  <definedNames>
    <definedName name="_xlnm.Print_Area" localSheetId="0">'декабрь'!$A$1:$EB$47</definedName>
  </definedNames>
  <calcPr fullCalcOnLoad="1"/>
</workbook>
</file>

<file path=xl/sharedStrings.xml><?xml version="1.0" encoding="utf-8"?>
<sst xmlns="http://schemas.openxmlformats.org/spreadsheetml/2006/main" count="213" uniqueCount="87">
  <si>
    <t>в рублях и копейках</t>
  </si>
  <si>
    <t xml:space="preserve">Привлечение </t>
  </si>
  <si>
    <t>Исполнение долговых обязательств</t>
  </si>
  <si>
    <t>№ п/п</t>
  </si>
  <si>
    <t xml:space="preserve">Объем долгового обязательства по договору </t>
  </si>
  <si>
    <t>Целевое назначение долгового обязательства</t>
  </si>
  <si>
    <t>Всего привлечено долговых обязательств и начислено процентов в течение года</t>
  </si>
  <si>
    <t>Погашение долговых обязательств в течение года</t>
  </si>
  <si>
    <t>Списано долговых обязательств в течение года</t>
  </si>
  <si>
    <t>Фактический объем долгового обязательства на конец отчетного периода</t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</si>
  <si>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</si>
  <si>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</si>
  <si>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</si>
  <si>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</si>
  <si>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</si>
  <si>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Итого п.1</t>
  </si>
  <si>
    <t>2.</t>
  </si>
  <si>
    <t>Кредиты, полученные муниципальным образованием от кредитных организаций</t>
  </si>
  <si>
    <t>Итого п.2</t>
  </si>
  <si>
    <t>3.</t>
  </si>
  <si>
    <t>3.1.</t>
  </si>
  <si>
    <t>3.2.</t>
  </si>
  <si>
    <t>3.3.</t>
  </si>
  <si>
    <t>Итого п.3</t>
  </si>
  <si>
    <t>4.</t>
  </si>
  <si>
    <t>Договоры о предоставлении муниципальных гарантий</t>
  </si>
  <si>
    <t>Итого п.4</t>
  </si>
  <si>
    <t>Всего</t>
  </si>
  <si>
    <t xml:space="preserve">                подпись</t>
  </si>
  <si>
    <t>расшифровка подписи</t>
  </si>
  <si>
    <t>МП</t>
  </si>
  <si>
    <t xml:space="preserve">               подпись</t>
  </si>
  <si>
    <t xml:space="preserve"> расшифровка подписи</t>
  </si>
  <si>
    <t>Приложение №1</t>
  </si>
  <si>
    <t>Дата возникновения, изменения  долгового обязательства по договору, № документа</t>
  </si>
  <si>
    <t>Форма обеспечения  исполнения долгового обязательства, дата,№ документа</t>
  </si>
  <si>
    <t>Фактический объем долгового обязательства на начало года</t>
  </si>
  <si>
    <t>Срок погашения (прекращения)долгового обязательства по договору</t>
  </si>
  <si>
    <t>Наименование кредитора/
принципала</t>
  </si>
  <si>
    <t>Привлечение долговых обязательств и начисление процентов в январе</t>
  </si>
  <si>
    <t>Привлечение долговых обязательств и начисление процентов в феврале</t>
  </si>
  <si>
    <t>Привлечение долговых обязательств и начисление процентов в марте</t>
  </si>
  <si>
    <t>Привлечение долговых обязательств и начисление процентов в апреле</t>
  </si>
  <si>
    <t>Привлечение долговых обязательств и начисление процентов в мае</t>
  </si>
  <si>
    <t>Привлечение долговых обязательств и начисление процентов в июне</t>
  </si>
  <si>
    <t>Привлечение долговых обязательств и начисление процентов в июле</t>
  </si>
  <si>
    <t>Привлечение долговых обязательств и начисление процентов в августе</t>
  </si>
  <si>
    <t>Привлечение долговых обязательств и начисление процентов в сентябре</t>
  </si>
  <si>
    <t>Привлечение долговых обязательств и начисление процентов в октябре</t>
  </si>
  <si>
    <t>Привлечение долговых обязательств и начисление процентов в ноябре</t>
  </si>
  <si>
    <t>Привлечение долговых обязательств и начисление процентов в декабре</t>
  </si>
  <si>
    <t>Погашение долговых обязательств в январе</t>
  </si>
  <si>
    <t>Погашение долговых обязательств в феврале</t>
  </si>
  <si>
    <t>Погашение долговых обязательств в марте</t>
  </si>
  <si>
    <t>Погашение долговых обязательств в апреле</t>
  </si>
  <si>
    <t>Погашение долговых обязательств в мае</t>
  </si>
  <si>
    <t>Погашение долговых обязательств в июне</t>
  </si>
  <si>
    <t>Погашение долговых обязательств в июле</t>
  </si>
  <si>
    <t>Погашение долговых обязательств в августе</t>
  </si>
  <si>
    <t>Погашение долговых обязательств в сентябре</t>
  </si>
  <si>
    <t>Погашение долговых обязательств в октябре</t>
  </si>
  <si>
    <t>Погашение долговых обязательств в ноябре</t>
  </si>
  <si>
    <t>Погашение долговых обязательств в декабре</t>
  </si>
  <si>
    <t>Списано долговых обязательств в январе</t>
  </si>
  <si>
    <t>Списано долговых обязательств в феврале</t>
  </si>
  <si>
    <t>Списано долговых обязательств в марте</t>
  </si>
  <si>
    <t>Списано долговых обязательств в апреле</t>
  </si>
  <si>
    <t>Списано долговых обязательств в мае</t>
  </si>
  <si>
    <t>Списано долговых обязательств в июне</t>
  </si>
  <si>
    <t>Списано долговых обязательств в июле</t>
  </si>
  <si>
    <t>Списано долговых обязательств в августе</t>
  </si>
  <si>
    <t>Списано долговых обязательств в сентябре</t>
  </si>
  <si>
    <t>Списано долговых обязательств в октябре</t>
  </si>
  <si>
    <t>Списано долговых обязательств в ноябре</t>
  </si>
  <si>
    <t>Списано долговых обязательств в декабре</t>
  </si>
  <si>
    <t>в т.ч. просроченная задолженность</t>
  </si>
  <si>
    <t>всего</t>
  </si>
  <si>
    <t>Руководитель</t>
  </si>
  <si>
    <t>(должность)</t>
  </si>
  <si>
    <t>финансового управления</t>
  </si>
  <si>
    <t>Исполнитель</t>
  </si>
  <si>
    <t>Главный бухгалтер</t>
  </si>
  <si>
    <t xml:space="preserve">к постановлению администрации </t>
  </si>
  <si>
    <t xml:space="preserve">Приморского муниципального округа Архангельской области
</t>
  </si>
  <si>
    <t>Муниципальная долговая книга внутреннего долга Приморского муниципального округа Арханельской области на 1 _________ 202_ года</t>
  </si>
  <si>
    <t xml:space="preserve">Бюджетные кредиты, привлеченные в местный бюджет от других бюджетов бюджетной системы РФ </t>
  </si>
  <si>
    <t>от 4 июня 2024 г. № 1521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</si>
</sst>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0"/>
      <name val="Arial Cyr"/>
      <family val="2"/>
    </font>
    <font>
      <sz val="10"/>
      <name val="Arial"/>
      <family val="0"/>
    </font>
    <font>
      <sz val="7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2060"/>
      <name val="Times New Roman"/>
      <family val="1"/>
    </font>
    <font>
      <sz val="12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/>
    </xf>
    <xf numFmtId="2" fontId="6" fillId="0" borderId="11" xfId="0" applyNumberFormat="1" applyFont="1" applyFill="1" applyBorder="1" applyAlignment="1">
      <alignment wrapText="1"/>
    </xf>
    <xf numFmtId="4" fontId="4" fillId="0" borderId="0" xfId="0" applyNumberFormat="1" applyFont="1" applyFill="1" applyAlignment="1">
      <alignment/>
    </xf>
    <xf numFmtId="2" fontId="6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2" fontId="6" fillId="0" borderId="11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/>
    </xf>
    <xf numFmtId="0" fontId="12" fillId="0" borderId="13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3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4" fontId="53" fillId="0" borderId="11" xfId="0" applyNumberFormat="1" applyFont="1" applyFill="1" applyBorder="1" applyAlignment="1">
      <alignment wrapText="1"/>
    </xf>
    <xf numFmtId="4" fontId="53" fillId="0" borderId="11" xfId="0" applyNumberFormat="1" applyFont="1" applyFill="1" applyBorder="1" applyAlignment="1">
      <alignment/>
    </xf>
    <xf numFmtId="2" fontId="53" fillId="0" borderId="11" xfId="0" applyNumberFormat="1" applyFont="1" applyFill="1" applyBorder="1" applyAlignment="1">
      <alignment wrapText="1"/>
    </xf>
    <xf numFmtId="4" fontId="54" fillId="0" borderId="11" xfId="0" applyNumberFormat="1" applyFont="1" applyFill="1" applyBorder="1" applyAlignment="1">
      <alignment wrapText="1"/>
    </xf>
    <xf numFmtId="0" fontId="54" fillId="0" borderId="11" xfId="0" applyFont="1" applyFill="1" applyBorder="1" applyAlignment="1">
      <alignment wrapText="1"/>
    </xf>
    <xf numFmtId="4" fontId="54" fillId="0" borderId="11" xfId="0" applyNumberFormat="1" applyFont="1" applyFill="1" applyBorder="1" applyAlignment="1">
      <alignment horizontal="center" wrapText="1"/>
    </xf>
    <xf numFmtId="4" fontId="54" fillId="0" borderId="11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54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vertical="center"/>
    </xf>
    <xf numFmtId="4" fontId="4" fillId="0" borderId="19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9" fontId="53" fillId="0" borderId="29" xfId="0" applyNumberFormat="1" applyFont="1" applyFill="1" applyBorder="1" applyAlignment="1">
      <alignment vertical="center" wrapText="1"/>
    </xf>
    <xf numFmtId="0" fontId="53" fillId="0" borderId="30" xfId="0" applyFont="1" applyFill="1" applyBorder="1" applyAlignment="1">
      <alignment wrapText="1"/>
    </xf>
    <xf numFmtId="4" fontId="53" fillId="0" borderId="30" xfId="0" applyNumberFormat="1" applyFont="1" applyFill="1" applyBorder="1" applyAlignment="1">
      <alignment wrapText="1"/>
    </xf>
    <xf numFmtId="0" fontId="53" fillId="0" borderId="30" xfId="0" applyFont="1" applyFill="1" applyBorder="1" applyAlignment="1">
      <alignment horizontal="center" wrapText="1"/>
    </xf>
    <xf numFmtId="4" fontId="53" fillId="0" borderId="30" xfId="0" applyNumberFormat="1" applyFont="1" applyFill="1" applyBorder="1" applyAlignment="1">
      <alignment/>
    </xf>
    <xf numFmtId="2" fontId="53" fillId="0" borderId="30" xfId="0" applyNumberFormat="1" applyFont="1" applyFill="1" applyBorder="1" applyAlignment="1">
      <alignment wrapText="1"/>
    </xf>
    <xf numFmtId="172" fontId="53" fillId="0" borderId="30" xfId="0" applyNumberFormat="1" applyFont="1" applyFill="1" applyBorder="1" applyAlignment="1">
      <alignment wrapText="1"/>
    </xf>
    <xf numFmtId="4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/>
    </xf>
    <xf numFmtId="2" fontId="6" fillId="0" borderId="30" xfId="0" applyNumberFormat="1" applyFont="1" applyFill="1" applyBorder="1" applyAlignment="1">
      <alignment wrapText="1"/>
    </xf>
    <xf numFmtId="2" fontId="6" fillId="0" borderId="30" xfId="0" applyNumberFormat="1" applyFont="1" applyFill="1" applyBorder="1" applyAlignment="1">
      <alignment/>
    </xf>
    <xf numFmtId="2" fontId="6" fillId="0" borderId="30" xfId="0" applyNumberFormat="1" applyFont="1" applyBorder="1" applyAlignment="1">
      <alignment/>
    </xf>
    <xf numFmtId="4" fontId="6" fillId="0" borderId="30" xfId="0" applyNumberFormat="1" applyFont="1" applyFill="1" applyBorder="1" applyAlignment="1">
      <alignment/>
    </xf>
    <xf numFmtId="2" fontId="4" fillId="0" borderId="26" xfId="0" applyNumberFormat="1" applyFont="1" applyFill="1" applyBorder="1" applyAlignment="1">
      <alignment/>
    </xf>
    <xf numFmtId="0" fontId="6" fillId="0" borderId="28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2" fontId="4" fillId="0" borderId="32" xfId="0" applyNumberFormat="1" applyFont="1" applyFill="1" applyBorder="1" applyAlignment="1">
      <alignment/>
    </xf>
    <xf numFmtId="0" fontId="5" fillId="0" borderId="33" xfId="0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/>
    </xf>
    <xf numFmtId="2" fontId="4" fillId="0" borderId="35" xfId="0" applyNumberFormat="1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53" fillId="0" borderId="29" xfId="0" applyFont="1" applyFill="1" applyBorder="1" applyAlignment="1">
      <alignment wrapText="1"/>
    </xf>
    <xf numFmtId="4" fontId="53" fillId="0" borderId="37" xfId="0" applyNumberFormat="1" applyFont="1" applyFill="1" applyBorder="1" applyAlignment="1">
      <alignment wrapText="1"/>
    </xf>
    <xf numFmtId="4" fontId="4" fillId="0" borderId="25" xfId="0" applyNumberFormat="1" applyFont="1" applyFill="1" applyBorder="1" applyAlignment="1">
      <alignment/>
    </xf>
    <xf numFmtId="4" fontId="54" fillId="0" borderId="38" xfId="0" applyNumberFormat="1" applyFont="1" applyFill="1" applyBorder="1" applyAlignment="1">
      <alignment wrapText="1"/>
    </xf>
    <xf numFmtId="4" fontId="53" fillId="0" borderId="39" xfId="0" applyNumberFormat="1" applyFont="1" applyFill="1" applyBorder="1" applyAlignment="1">
      <alignment wrapText="1"/>
    </xf>
    <xf numFmtId="0" fontId="6" fillId="0" borderId="38" xfId="0" applyFont="1" applyFill="1" applyBorder="1" applyAlignment="1">
      <alignment wrapText="1"/>
    </xf>
    <xf numFmtId="2" fontId="6" fillId="0" borderId="39" xfId="0" applyNumberFormat="1" applyFont="1" applyFill="1" applyBorder="1" applyAlignment="1">
      <alignment/>
    </xf>
    <xf numFmtId="0" fontId="6" fillId="0" borderId="29" xfId="0" applyFont="1" applyFill="1" applyBorder="1" applyAlignment="1">
      <alignment wrapText="1"/>
    </xf>
    <xf numFmtId="2" fontId="6" fillId="0" borderId="37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2" fontId="6" fillId="0" borderId="29" xfId="0" applyNumberFormat="1" applyFont="1" applyFill="1" applyBorder="1" applyAlignment="1">
      <alignment/>
    </xf>
    <xf numFmtId="2" fontId="4" fillId="0" borderId="31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textRotation="90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/>
    </xf>
    <xf numFmtId="0" fontId="12" fillId="0" borderId="43" xfId="0" applyFont="1" applyFill="1" applyBorder="1" applyAlignment="1">
      <alignment/>
    </xf>
    <xf numFmtId="0" fontId="12" fillId="0" borderId="4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2" fontId="6" fillId="0" borderId="44" xfId="0" applyNumberFormat="1" applyFont="1" applyFill="1" applyBorder="1" applyAlignment="1">
      <alignment horizontal="center" vertical="center" wrapText="1"/>
    </xf>
    <xf numFmtId="2" fontId="6" fillId="0" borderId="41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textRotation="90" wrapText="1"/>
    </xf>
    <xf numFmtId="0" fontId="6" fillId="0" borderId="41" xfId="0" applyFont="1" applyFill="1" applyBorder="1" applyAlignment="1">
      <alignment horizontal="center" vertical="center" textRotation="90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textRotation="90" wrapText="1"/>
    </xf>
    <xf numFmtId="0" fontId="6" fillId="0" borderId="47" xfId="0" applyFont="1" applyFill="1" applyBorder="1" applyAlignment="1">
      <alignment horizontal="center" vertical="center" textRotation="90" wrapText="1"/>
    </xf>
    <xf numFmtId="2" fontId="4" fillId="0" borderId="17" xfId="0" applyNumberFormat="1" applyFont="1" applyFill="1" applyBorder="1" applyAlignment="1">
      <alignment wrapText="1"/>
    </xf>
    <xf numFmtId="2" fontId="4" fillId="0" borderId="48" xfId="0" applyNumberFormat="1" applyFont="1" applyFill="1" applyBorder="1" applyAlignment="1">
      <alignment wrapText="1"/>
    </xf>
    <xf numFmtId="2" fontId="4" fillId="0" borderId="49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textRotation="90" wrapText="1"/>
    </xf>
    <xf numFmtId="0" fontId="6" fillId="0" borderId="51" xfId="0" applyFont="1" applyFill="1" applyBorder="1" applyAlignment="1">
      <alignment horizontal="center" vertical="center" textRotation="90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wrapText="1"/>
    </xf>
    <xf numFmtId="0" fontId="4" fillId="0" borderId="54" xfId="0" applyFont="1" applyFill="1" applyBorder="1" applyAlignment="1">
      <alignment wrapText="1"/>
    </xf>
    <xf numFmtId="0" fontId="4" fillId="0" borderId="55" xfId="0" applyFont="1" applyFill="1" applyBorder="1" applyAlignment="1">
      <alignment wrapText="1"/>
    </xf>
    <xf numFmtId="0" fontId="4" fillId="0" borderId="1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2" fontId="6" fillId="0" borderId="45" xfId="0" applyNumberFormat="1" applyFont="1" applyFill="1" applyBorder="1" applyAlignment="1">
      <alignment horizontal="center" vertical="center" wrapText="1"/>
    </xf>
    <xf numFmtId="2" fontId="6" fillId="0" borderId="51" xfId="0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textRotation="90" wrapText="1"/>
    </xf>
    <xf numFmtId="0" fontId="6" fillId="0" borderId="50" xfId="0" applyFont="1" applyFill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wrapText="1"/>
    </xf>
    <xf numFmtId="0" fontId="6" fillId="0" borderId="59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Q47"/>
  <sheetViews>
    <sheetView tabSelected="1" zoomScale="55" zoomScaleNormal="55" zoomScaleSheetLayoutView="70" zoomScalePageLayoutView="0" workbookViewId="0" topLeftCell="A1">
      <pane xSplit="2" ySplit="12" topLeftCell="C1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B5" sqref="EB5"/>
    </sheetView>
  </sheetViews>
  <sheetFormatPr defaultColWidth="9.00390625" defaultRowHeight="12.75" outlineLevelCol="1"/>
  <cols>
    <col min="1" max="1" width="5.625" style="1" customWidth="1"/>
    <col min="2" max="2" width="31.25390625" style="1" customWidth="1"/>
    <col min="3" max="3" width="18.00390625" style="1" customWidth="1"/>
    <col min="4" max="4" width="16.25390625" style="1" customWidth="1"/>
    <col min="5" max="5" width="15.00390625" style="1" customWidth="1" outlineLevel="1"/>
    <col min="6" max="6" width="13.25390625" style="1" customWidth="1" outlineLevel="1"/>
    <col min="7" max="7" width="14.625" style="1" customWidth="1" outlineLevel="1"/>
    <col min="8" max="9" width="15.00390625" style="1" customWidth="1"/>
    <col min="10" max="10" width="11.875" style="1" customWidth="1"/>
    <col min="11" max="11" width="5.875" style="1" customWidth="1"/>
    <col min="12" max="12" width="12.75390625" style="1" customWidth="1"/>
    <col min="13" max="13" width="14.00390625" style="1" customWidth="1"/>
    <col min="14" max="14" width="9.125" style="1" customWidth="1"/>
    <col min="15" max="15" width="14.75390625" style="1" hidden="1" customWidth="1"/>
    <col min="16" max="16" width="12.375" style="1" hidden="1" customWidth="1"/>
    <col min="17" max="17" width="9.00390625" style="1" hidden="1" customWidth="1"/>
    <col min="18" max="18" width="14.375" style="1" hidden="1" customWidth="1"/>
    <col min="19" max="19" width="13.75390625" style="1" hidden="1" customWidth="1"/>
    <col min="20" max="20" width="9.125" style="1" hidden="1" customWidth="1"/>
    <col min="21" max="21" width="13.875" style="1" hidden="1" customWidth="1"/>
    <col min="22" max="22" width="12.125" style="1" hidden="1" customWidth="1"/>
    <col min="23" max="23" width="9.125" style="1" hidden="1" customWidth="1"/>
    <col min="24" max="24" width="11.00390625" style="1" hidden="1" customWidth="1"/>
    <col min="25" max="25" width="12.125" style="1" hidden="1" customWidth="1"/>
    <col min="26" max="26" width="9.125" style="1" hidden="1" customWidth="1"/>
    <col min="27" max="27" width="11.125" style="1" hidden="1" customWidth="1"/>
    <col min="28" max="28" width="12.25390625" style="1" hidden="1" customWidth="1"/>
    <col min="29" max="29" width="9.125" style="1" hidden="1" customWidth="1"/>
    <col min="30" max="30" width="11.75390625" style="1" hidden="1" customWidth="1"/>
    <col min="31" max="31" width="12.25390625" style="1" hidden="1" customWidth="1"/>
    <col min="32" max="32" width="9.125" style="1" hidden="1" customWidth="1"/>
    <col min="33" max="33" width="10.875" style="1" hidden="1" customWidth="1"/>
    <col min="34" max="34" width="12.00390625" style="1" hidden="1" customWidth="1"/>
    <col min="35" max="35" width="9.125" style="1" hidden="1" customWidth="1"/>
    <col min="36" max="36" width="11.125" style="1" hidden="1" customWidth="1"/>
    <col min="37" max="37" width="11.75390625" style="1" hidden="1" customWidth="1"/>
    <col min="38" max="38" width="9.125" style="1" hidden="1" customWidth="1"/>
    <col min="39" max="39" width="13.25390625" style="1" hidden="1" customWidth="1"/>
    <col min="40" max="40" width="11.625" style="1" hidden="1" customWidth="1"/>
    <col min="41" max="41" width="9.125" style="1" hidden="1" customWidth="1"/>
    <col min="42" max="42" width="10.75390625" style="1" hidden="1" customWidth="1"/>
    <col min="43" max="43" width="12.625" style="1" hidden="1" customWidth="1"/>
    <col min="44" max="44" width="9.125" style="1" hidden="1" customWidth="1"/>
    <col min="45" max="45" width="14.25390625" style="1" hidden="1" customWidth="1"/>
    <col min="46" max="46" width="12.25390625" style="1" hidden="1" customWidth="1"/>
    <col min="47" max="47" width="9.125" style="1" hidden="1" customWidth="1"/>
    <col min="48" max="48" width="13.875" style="1" customWidth="1"/>
    <col min="49" max="49" width="14.00390625" style="1" customWidth="1"/>
    <col min="50" max="50" width="6.625" style="1" customWidth="1"/>
    <col min="51" max="51" width="13.75390625" style="1" customWidth="1"/>
    <col min="52" max="52" width="12.125" style="1" customWidth="1"/>
    <col min="53" max="53" width="9.125" style="1" customWidth="1"/>
    <col min="54" max="54" width="15.75390625" style="1" hidden="1" customWidth="1"/>
    <col min="55" max="55" width="13.25390625" style="1" hidden="1" customWidth="1"/>
    <col min="56" max="56" width="9.00390625" style="1" hidden="1" customWidth="1"/>
    <col min="57" max="57" width="10.75390625" style="1" hidden="1" customWidth="1"/>
    <col min="58" max="58" width="12.375" style="1" hidden="1" customWidth="1"/>
    <col min="59" max="59" width="9.125" style="1" hidden="1" customWidth="1"/>
    <col min="60" max="60" width="13.875" style="1" hidden="1" customWidth="1"/>
    <col min="61" max="61" width="12.625" style="1" hidden="1" customWidth="1"/>
    <col min="62" max="62" width="9.125" style="1" hidden="1" customWidth="1"/>
    <col min="63" max="63" width="11.625" style="1" hidden="1" customWidth="1"/>
    <col min="64" max="64" width="12.125" style="1" hidden="1" customWidth="1"/>
    <col min="65" max="65" width="9.125" style="1" hidden="1" customWidth="1"/>
    <col min="66" max="66" width="14.25390625" style="1" hidden="1" customWidth="1"/>
    <col min="67" max="67" width="12.25390625" style="1" hidden="1" customWidth="1"/>
    <col min="68" max="68" width="9.125" style="1" hidden="1" customWidth="1"/>
    <col min="69" max="69" width="13.25390625" style="1" hidden="1" customWidth="1"/>
    <col min="70" max="70" width="12.125" style="1" hidden="1" customWidth="1"/>
    <col min="71" max="71" width="9.125" style="1" hidden="1" customWidth="1"/>
    <col min="72" max="72" width="14.375" style="1" hidden="1" customWidth="1"/>
    <col min="73" max="73" width="12.25390625" style="1" hidden="1" customWidth="1"/>
    <col min="74" max="74" width="11.00390625" style="1" hidden="1" customWidth="1"/>
    <col min="75" max="75" width="10.75390625" style="1" hidden="1" customWidth="1"/>
    <col min="76" max="76" width="11.75390625" style="1" hidden="1" customWidth="1"/>
    <col min="77" max="77" width="9.125" style="1" hidden="1" customWidth="1"/>
    <col min="78" max="78" width="14.25390625" style="1" hidden="1" customWidth="1"/>
    <col min="79" max="79" width="13.00390625" style="1" hidden="1" customWidth="1"/>
    <col min="80" max="80" width="9.125" style="1" hidden="1" customWidth="1"/>
    <col min="81" max="81" width="14.25390625" style="1" hidden="1" customWidth="1"/>
    <col min="82" max="82" width="11.75390625" style="1" hidden="1" customWidth="1"/>
    <col min="83" max="83" width="9.125" style="1" hidden="1" customWidth="1"/>
    <col min="84" max="84" width="11.625" style="1" hidden="1" customWidth="1"/>
    <col min="85" max="85" width="12.25390625" style="1" hidden="1" customWidth="1"/>
    <col min="86" max="86" width="9.125" style="1" hidden="1" customWidth="1"/>
    <col min="87" max="87" width="16.00390625" style="1" customWidth="1"/>
    <col min="88" max="88" width="14.25390625" style="1" bestFit="1" customWidth="1"/>
    <col min="89" max="89" width="5.75390625" style="1" customWidth="1"/>
    <col min="90" max="90" width="11.125" style="1" customWidth="1" outlineLevel="1"/>
    <col min="91" max="91" width="12.625" style="1" customWidth="1" outlineLevel="1"/>
    <col min="92" max="92" width="9.125" style="1" customWidth="1" outlineLevel="1"/>
    <col min="93" max="93" width="10.75390625" style="1" hidden="1" customWidth="1" outlineLevel="1"/>
    <col min="94" max="94" width="11.125" style="1" hidden="1" customWidth="1" outlineLevel="1"/>
    <col min="95" max="95" width="9.00390625" style="1" hidden="1" customWidth="1" outlineLevel="1"/>
    <col min="96" max="96" width="9.125" style="1" hidden="1" customWidth="1" outlineLevel="1"/>
    <col min="97" max="97" width="11.875" style="1" hidden="1" customWidth="1" outlineLevel="1"/>
    <col min="98" max="98" width="9.125" style="1" hidden="1" customWidth="1" outlineLevel="1"/>
    <col min="99" max="99" width="10.875" style="1" hidden="1" customWidth="1" outlineLevel="1"/>
    <col min="100" max="100" width="11.625" style="1" hidden="1" customWidth="1" outlineLevel="1"/>
    <col min="101" max="101" width="9.125" style="1" hidden="1" customWidth="1" outlineLevel="1"/>
    <col min="102" max="102" width="11.75390625" style="1" hidden="1" customWidth="1" outlineLevel="1"/>
    <col min="103" max="103" width="12.125" style="1" hidden="1" customWidth="1" outlineLevel="1"/>
    <col min="104" max="104" width="9.125" style="1" hidden="1" customWidth="1" outlineLevel="1"/>
    <col min="105" max="105" width="10.875" style="1" hidden="1" customWidth="1" outlineLevel="1"/>
    <col min="106" max="106" width="11.625" style="1" hidden="1" customWidth="1" outlineLevel="1"/>
    <col min="107" max="107" width="9.125" style="1" hidden="1" customWidth="1" outlineLevel="1"/>
    <col min="108" max="108" width="10.75390625" style="1" hidden="1" customWidth="1" outlineLevel="1"/>
    <col min="109" max="109" width="11.625" style="1" hidden="1" customWidth="1" outlineLevel="1"/>
    <col min="110" max="110" width="9.125" style="1" hidden="1" customWidth="1" outlineLevel="1"/>
    <col min="111" max="112" width="11.875" style="1" hidden="1" customWidth="1" outlineLevel="1"/>
    <col min="113" max="114" width="9.125" style="1" hidden="1" customWidth="1" outlineLevel="1"/>
    <col min="115" max="115" width="11.625" style="1" hidden="1" customWidth="1" outlineLevel="1"/>
    <col min="116" max="116" width="9.125" style="1" hidden="1" customWidth="1" outlineLevel="1"/>
    <col min="117" max="117" width="10.75390625" style="1" hidden="1" customWidth="1" outlineLevel="1"/>
    <col min="118" max="118" width="11.625" style="1" hidden="1" customWidth="1" outlineLevel="1"/>
    <col min="119" max="119" width="9.125" style="1" hidden="1" customWidth="1" outlineLevel="1"/>
    <col min="120" max="120" width="10.125" style="1" hidden="1" customWidth="1" outlineLevel="1"/>
    <col min="121" max="121" width="12.00390625" style="1" hidden="1" customWidth="1" outlineLevel="1"/>
    <col min="122" max="122" width="9.125" style="1" hidden="1" customWidth="1" outlineLevel="1"/>
    <col min="123" max="123" width="10.75390625" style="1" hidden="1" customWidth="1" outlineLevel="1"/>
    <col min="124" max="124" width="11.625" style="1" hidden="1" customWidth="1" outlineLevel="1"/>
    <col min="125" max="125" width="9.125" style="1" hidden="1" customWidth="1" outlineLevel="1"/>
    <col min="126" max="126" width="11.375" style="1" customWidth="1" outlineLevel="1"/>
    <col min="127" max="127" width="12.625" style="1" customWidth="1" outlineLevel="1"/>
    <col min="128" max="128" width="6.375" style="1" customWidth="1" outlineLevel="1"/>
    <col min="129" max="130" width="16.00390625" style="1" customWidth="1"/>
    <col min="131" max="131" width="12.25390625" style="1" customWidth="1"/>
    <col min="132" max="132" width="6.00390625" style="1" customWidth="1"/>
    <col min="133" max="16384" width="9.125" style="1" customWidth="1"/>
  </cols>
  <sheetData>
    <row r="1" ht="18.75">
      <c r="EB1" s="35" t="s">
        <v>33</v>
      </c>
    </row>
    <row r="2" ht="18.75">
      <c r="EB2" s="35" t="s">
        <v>82</v>
      </c>
    </row>
    <row r="3" ht="18.75">
      <c r="EB3" s="35" t="s">
        <v>83</v>
      </c>
    </row>
    <row r="4" ht="18.75">
      <c r="EB4" s="35" t="s">
        <v>86</v>
      </c>
    </row>
    <row r="5" ht="10.5">
      <c r="EB5" s="34"/>
    </row>
    <row r="7" spans="1:225" s="2" customFormat="1" ht="22.5" customHeight="1">
      <c r="A7" s="144" t="s">
        <v>84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</row>
    <row r="8" spans="132:225" s="4" customFormat="1" ht="16.5" thickBot="1">
      <c r="EB8" s="82" t="s">
        <v>0</v>
      </c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</row>
    <row r="9" spans="1:132" s="6" customFormat="1" ht="15.75">
      <c r="A9" s="43"/>
      <c r="B9" s="85"/>
      <c r="C9" s="52"/>
      <c r="D9" s="53"/>
      <c r="E9" s="53"/>
      <c r="F9" s="53"/>
      <c r="G9" s="53"/>
      <c r="H9" s="50"/>
      <c r="I9" s="50"/>
      <c r="J9" s="50"/>
      <c r="K9" s="50"/>
      <c r="L9" s="145" t="s">
        <v>1</v>
      </c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7" t="s">
        <v>2</v>
      </c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49"/>
      <c r="DZ9" s="50"/>
      <c r="EA9" s="50"/>
      <c r="EB9" s="51"/>
    </row>
    <row r="10" spans="1:132" s="6" customFormat="1" ht="72" customHeight="1">
      <c r="A10" s="148" t="s">
        <v>3</v>
      </c>
      <c r="B10" s="149" t="s">
        <v>34</v>
      </c>
      <c r="C10" s="151" t="s">
        <v>38</v>
      </c>
      <c r="D10" s="141" t="s">
        <v>4</v>
      </c>
      <c r="E10" s="141" t="s">
        <v>5</v>
      </c>
      <c r="F10" s="141" t="s">
        <v>37</v>
      </c>
      <c r="G10" s="141" t="s">
        <v>35</v>
      </c>
      <c r="H10" s="123" t="s">
        <v>36</v>
      </c>
      <c r="I10" s="124"/>
      <c r="J10" s="124"/>
      <c r="K10" s="124"/>
      <c r="L10" s="138" t="s">
        <v>39</v>
      </c>
      <c r="M10" s="139"/>
      <c r="N10" s="139"/>
      <c r="O10" s="138" t="s">
        <v>40</v>
      </c>
      <c r="P10" s="139"/>
      <c r="Q10" s="139"/>
      <c r="R10" s="138" t="s">
        <v>41</v>
      </c>
      <c r="S10" s="139"/>
      <c r="T10" s="139"/>
      <c r="U10" s="138" t="s">
        <v>42</v>
      </c>
      <c r="V10" s="139"/>
      <c r="W10" s="139"/>
      <c r="X10" s="138" t="s">
        <v>43</v>
      </c>
      <c r="Y10" s="139"/>
      <c r="Z10" s="139"/>
      <c r="AA10" s="138" t="s">
        <v>44</v>
      </c>
      <c r="AB10" s="139"/>
      <c r="AC10" s="139"/>
      <c r="AD10" s="138" t="s">
        <v>45</v>
      </c>
      <c r="AE10" s="139"/>
      <c r="AF10" s="139"/>
      <c r="AG10" s="138" t="s">
        <v>46</v>
      </c>
      <c r="AH10" s="139"/>
      <c r="AI10" s="139"/>
      <c r="AJ10" s="138" t="s">
        <v>47</v>
      </c>
      <c r="AK10" s="139"/>
      <c r="AL10" s="139"/>
      <c r="AM10" s="138" t="s">
        <v>48</v>
      </c>
      <c r="AN10" s="139"/>
      <c r="AO10" s="139"/>
      <c r="AP10" s="138" t="s">
        <v>49</v>
      </c>
      <c r="AQ10" s="139"/>
      <c r="AR10" s="139"/>
      <c r="AS10" s="138" t="s">
        <v>50</v>
      </c>
      <c r="AT10" s="139"/>
      <c r="AU10" s="139"/>
      <c r="AV10" s="138" t="s">
        <v>6</v>
      </c>
      <c r="AW10" s="139"/>
      <c r="AX10" s="139"/>
      <c r="AY10" s="138" t="s">
        <v>51</v>
      </c>
      <c r="AZ10" s="139"/>
      <c r="BA10" s="139"/>
      <c r="BB10" s="138" t="s">
        <v>52</v>
      </c>
      <c r="BC10" s="139"/>
      <c r="BD10" s="139"/>
      <c r="BE10" s="138" t="s">
        <v>53</v>
      </c>
      <c r="BF10" s="139"/>
      <c r="BG10" s="139"/>
      <c r="BH10" s="138" t="s">
        <v>54</v>
      </c>
      <c r="BI10" s="139"/>
      <c r="BJ10" s="139"/>
      <c r="BK10" s="138" t="s">
        <v>55</v>
      </c>
      <c r="BL10" s="139"/>
      <c r="BM10" s="139"/>
      <c r="BN10" s="138" t="s">
        <v>56</v>
      </c>
      <c r="BO10" s="139"/>
      <c r="BP10" s="139"/>
      <c r="BQ10" s="138" t="s">
        <v>57</v>
      </c>
      <c r="BR10" s="139"/>
      <c r="BS10" s="139"/>
      <c r="BT10" s="138" t="s">
        <v>58</v>
      </c>
      <c r="BU10" s="139"/>
      <c r="BV10" s="139"/>
      <c r="BW10" s="138" t="s">
        <v>59</v>
      </c>
      <c r="BX10" s="139"/>
      <c r="BY10" s="139"/>
      <c r="BZ10" s="138" t="s">
        <v>60</v>
      </c>
      <c r="CA10" s="139"/>
      <c r="CB10" s="139"/>
      <c r="CC10" s="138" t="s">
        <v>61</v>
      </c>
      <c r="CD10" s="139"/>
      <c r="CE10" s="139"/>
      <c r="CF10" s="138" t="s">
        <v>62</v>
      </c>
      <c r="CG10" s="139"/>
      <c r="CH10" s="139"/>
      <c r="CI10" s="138" t="s">
        <v>7</v>
      </c>
      <c r="CJ10" s="139"/>
      <c r="CK10" s="139"/>
      <c r="CL10" s="138" t="s">
        <v>63</v>
      </c>
      <c r="CM10" s="139"/>
      <c r="CN10" s="140"/>
      <c r="CO10" s="138" t="s">
        <v>64</v>
      </c>
      <c r="CP10" s="139"/>
      <c r="CQ10" s="140"/>
      <c r="CR10" s="138" t="s">
        <v>65</v>
      </c>
      <c r="CS10" s="139"/>
      <c r="CT10" s="140"/>
      <c r="CU10" s="138" t="s">
        <v>66</v>
      </c>
      <c r="CV10" s="139"/>
      <c r="CW10" s="140"/>
      <c r="CX10" s="122" t="s">
        <v>67</v>
      </c>
      <c r="CY10" s="122"/>
      <c r="CZ10" s="122"/>
      <c r="DA10" s="122" t="s">
        <v>68</v>
      </c>
      <c r="DB10" s="122"/>
      <c r="DC10" s="122"/>
      <c r="DD10" s="122" t="s">
        <v>69</v>
      </c>
      <c r="DE10" s="122"/>
      <c r="DF10" s="122"/>
      <c r="DG10" s="122" t="s">
        <v>70</v>
      </c>
      <c r="DH10" s="122"/>
      <c r="DI10" s="122"/>
      <c r="DJ10" s="122" t="s">
        <v>71</v>
      </c>
      <c r="DK10" s="122"/>
      <c r="DL10" s="122"/>
      <c r="DM10" s="122" t="s">
        <v>72</v>
      </c>
      <c r="DN10" s="122"/>
      <c r="DO10" s="122"/>
      <c r="DP10" s="122" t="s">
        <v>73</v>
      </c>
      <c r="DQ10" s="122"/>
      <c r="DR10" s="122"/>
      <c r="DS10" s="122" t="s">
        <v>74</v>
      </c>
      <c r="DT10" s="122"/>
      <c r="DU10" s="122"/>
      <c r="DV10" s="122" t="s">
        <v>8</v>
      </c>
      <c r="DW10" s="122"/>
      <c r="DX10" s="122"/>
      <c r="DY10" s="127" t="s">
        <v>9</v>
      </c>
      <c r="DZ10" s="128"/>
      <c r="EA10" s="128"/>
      <c r="EB10" s="129"/>
    </row>
    <row r="11" spans="1:132" s="6" customFormat="1" ht="15.75" customHeight="1">
      <c r="A11" s="148"/>
      <c r="B11" s="148"/>
      <c r="C11" s="152"/>
      <c r="D11" s="154"/>
      <c r="E11" s="154"/>
      <c r="F11" s="154"/>
      <c r="G11" s="142"/>
      <c r="H11" s="116" t="s">
        <v>10</v>
      </c>
      <c r="I11" s="116"/>
      <c r="J11" s="136" t="s">
        <v>11</v>
      </c>
      <c r="K11" s="125" t="s">
        <v>12</v>
      </c>
      <c r="L11" s="113" t="s">
        <v>10</v>
      </c>
      <c r="M11" s="109" t="s">
        <v>11</v>
      </c>
      <c r="N11" s="111" t="s">
        <v>12</v>
      </c>
      <c r="O11" s="113" t="s">
        <v>10</v>
      </c>
      <c r="P11" s="109" t="s">
        <v>11</v>
      </c>
      <c r="Q11" s="111" t="s">
        <v>12</v>
      </c>
      <c r="R11" s="113" t="s">
        <v>10</v>
      </c>
      <c r="S11" s="109" t="s">
        <v>11</v>
      </c>
      <c r="T11" s="111" t="s">
        <v>12</v>
      </c>
      <c r="U11" s="113" t="s">
        <v>10</v>
      </c>
      <c r="V11" s="109" t="s">
        <v>11</v>
      </c>
      <c r="W11" s="111" t="s">
        <v>12</v>
      </c>
      <c r="X11" s="113" t="s">
        <v>10</v>
      </c>
      <c r="Y11" s="109" t="s">
        <v>11</v>
      </c>
      <c r="Z11" s="111" t="s">
        <v>12</v>
      </c>
      <c r="AA11" s="113" t="s">
        <v>10</v>
      </c>
      <c r="AB11" s="109" t="s">
        <v>11</v>
      </c>
      <c r="AC11" s="111" t="s">
        <v>12</v>
      </c>
      <c r="AD11" s="113" t="s">
        <v>10</v>
      </c>
      <c r="AE11" s="109" t="s">
        <v>11</v>
      </c>
      <c r="AF11" s="111" t="s">
        <v>12</v>
      </c>
      <c r="AG11" s="113" t="s">
        <v>10</v>
      </c>
      <c r="AH11" s="109" t="s">
        <v>11</v>
      </c>
      <c r="AI11" s="111" t="s">
        <v>12</v>
      </c>
      <c r="AJ11" s="113" t="s">
        <v>10</v>
      </c>
      <c r="AK11" s="109" t="s">
        <v>11</v>
      </c>
      <c r="AL11" s="111" t="s">
        <v>12</v>
      </c>
      <c r="AM11" s="113" t="s">
        <v>10</v>
      </c>
      <c r="AN11" s="109" t="s">
        <v>11</v>
      </c>
      <c r="AO11" s="111" t="s">
        <v>12</v>
      </c>
      <c r="AP11" s="113" t="s">
        <v>10</v>
      </c>
      <c r="AQ11" s="109" t="s">
        <v>11</v>
      </c>
      <c r="AR11" s="111" t="s">
        <v>12</v>
      </c>
      <c r="AS11" s="113" t="s">
        <v>10</v>
      </c>
      <c r="AT11" s="109" t="s">
        <v>11</v>
      </c>
      <c r="AU11" s="111" t="s">
        <v>12</v>
      </c>
      <c r="AV11" s="113" t="s">
        <v>10</v>
      </c>
      <c r="AW11" s="109" t="s">
        <v>11</v>
      </c>
      <c r="AX11" s="111" t="s">
        <v>12</v>
      </c>
      <c r="AY11" s="113" t="s">
        <v>10</v>
      </c>
      <c r="AZ11" s="109" t="s">
        <v>11</v>
      </c>
      <c r="BA11" s="111" t="s">
        <v>12</v>
      </c>
      <c r="BB11" s="113" t="s">
        <v>10</v>
      </c>
      <c r="BC11" s="109" t="s">
        <v>11</v>
      </c>
      <c r="BD11" s="111" t="s">
        <v>12</v>
      </c>
      <c r="BE11" s="113" t="s">
        <v>10</v>
      </c>
      <c r="BF11" s="109" t="s">
        <v>11</v>
      </c>
      <c r="BG11" s="111" t="s">
        <v>12</v>
      </c>
      <c r="BH11" s="113" t="s">
        <v>10</v>
      </c>
      <c r="BI11" s="109" t="s">
        <v>11</v>
      </c>
      <c r="BJ11" s="111" t="s">
        <v>12</v>
      </c>
      <c r="BK11" s="113" t="s">
        <v>10</v>
      </c>
      <c r="BL11" s="109" t="s">
        <v>11</v>
      </c>
      <c r="BM11" s="111" t="s">
        <v>12</v>
      </c>
      <c r="BN11" s="113" t="s">
        <v>10</v>
      </c>
      <c r="BO11" s="109" t="s">
        <v>11</v>
      </c>
      <c r="BP11" s="111" t="s">
        <v>12</v>
      </c>
      <c r="BQ11" s="113" t="s">
        <v>10</v>
      </c>
      <c r="BR11" s="109" t="s">
        <v>11</v>
      </c>
      <c r="BS11" s="111" t="s">
        <v>12</v>
      </c>
      <c r="BT11" s="113" t="s">
        <v>10</v>
      </c>
      <c r="BU11" s="109" t="s">
        <v>11</v>
      </c>
      <c r="BV11" s="111" t="s">
        <v>12</v>
      </c>
      <c r="BW11" s="113" t="s">
        <v>10</v>
      </c>
      <c r="BX11" s="109" t="s">
        <v>11</v>
      </c>
      <c r="BY11" s="111" t="s">
        <v>12</v>
      </c>
      <c r="BZ11" s="113" t="s">
        <v>10</v>
      </c>
      <c r="CA11" s="109" t="s">
        <v>11</v>
      </c>
      <c r="CB11" s="111" t="s">
        <v>12</v>
      </c>
      <c r="CC11" s="113" t="s">
        <v>10</v>
      </c>
      <c r="CD11" s="109" t="s">
        <v>11</v>
      </c>
      <c r="CE11" s="111" t="s">
        <v>12</v>
      </c>
      <c r="CF11" s="113" t="s">
        <v>10</v>
      </c>
      <c r="CG11" s="109" t="s">
        <v>11</v>
      </c>
      <c r="CH11" s="111" t="s">
        <v>12</v>
      </c>
      <c r="CI11" s="113" t="s">
        <v>10</v>
      </c>
      <c r="CJ11" s="109" t="s">
        <v>11</v>
      </c>
      <c r="CK11" s="111" t="s">
        <v>12</v>
      </c>
      <c r="CL11" s="113" t="s">
        <v>10</v>
      </c>
      <c r="CM11" s="109" t="s">
        <v>11</v>
      </c>
      <c r="CN11" s="111" t="s">
        <v>12</v>
      </c>
      <c r="CO11" s="113" t="s">
        <v>10</v>
      </c>
      <c r="CP11" s="109" t="s">
        <v>11</v>
      </c>
      <c r="CQ11" s="111" t="s">
        <v>12</v>
      </c>
      <c r="CR11" s="113" t="s">
        <v>10</v>
      </c>
      <c r="CS11" s="109" t="s">
        <v>11</v>
      </c>
      <c r="CT11" s="111" t="s">
        <v>12</v>
      </c>
      <c r="CU11" s="113" t="s">
        <v>10</v>
      </c>
      <c r="CV11" s="109" t="s">
        <v>11</v>
      </c>
      <c r="CW11" s="111" t="s">
        <v>12</v>
      </c>
      <c r="CX11" s="113" t="s">
        <v>10</v>
      </c>
      <c r="CY11" s="109" t="s">
        <v>11</v>
      </c>
      <c r="CZ11" s="111" t="s">
        <v>12</v>
      </c>
      <c r="DA11" s="113" t="s">
        <v>10</v>
      </c>
      <c r="DB11" s="109" t="s">
        <v>11</v>
      </c>
      <c r="DC11" s="111" t="s">
        <v>12</v>
      </c>
      <c r="DD11" s="113" t="s">
        <v>10</v>
      </c>
      <c r="DE11" s="109" t="s">
        <v>11</v>
      </c>
      <c r="DF11" s="111" t="s">
        <v>12</v>
      </c>
      <c r="DG11" s="113" t="s">
        <v>10</v>
      </c>
      <c r="DH11" s="109" t="s">
        <v>11</v>
      </c>
      <c r="DI11" s="111" t="s">
        <v>12</v>
      </c>
      <c r="DJ11" s="113" t="s">
        <v>10</v>
      </c>
      <c r="DK11" s="109" t="s">
        <v>11</v>
      </c>
      <c r="DL11" s="111" t="s">
        <v>12</v>
      </c>
      <c r="DM11" s="113" t="s">
        <v>10</v>
      </c>
      <c r="DN11" s="109" t="s">
        <v>11</v>
      </c>
      <c r="DO11" s="111" t="s">
        <v>12</v>
      </c>
      <c r="DP11" s="113" t="s">
        <v>10</v>
      </c>
      <c r="DQ11" s="109" t="s">
        <v>11</v>
      </c>
      <c r="DR11" s="111" t="s">
        <v>12</v>
      </c>
      <c r="DS11" s="113" t="s">
        <v>10</v>
      </c>
      <c r="DT11" s="109" t="s">
        <v>11</v>
      </c>
      <c r="DU11" s="111" t="s">
        <v>12</v>
      </c>
      <c r="DV11" s="113" t="s">
        <v>10</v>
      </c>
      <c r="DW11" s="109" t="s">
        <v>11</v>
      </c>
      <c r="DX11" s="111" t="s">
        <v>12</v>
      </c>
      <c r="DY11" s="116" t="s">
        <v>10</v>
      </c>
      <c r="DZ11" s="116"/>
      <c r="EA11" s="109" t="s">
        <v>11</v>
      </c>
      <c r="EB11" s="117" t="s">
        <v>12</v>
      </c>
    </row>
    <row r="12" spans="1:132" s="6" customFormat="1" ht="93.75" customHeight="1" thickBot="1">
      <c r="A12" s="148"/>
      <c r="B12" s="150"/>
      <c r="C12" s="153"/>
      <c r="D12" s="143"/>
      <c r="E12" s="143"/>
      <c r="F12" s="143"/>
      <c r="G12" s="143"/>
      <c r="H12" s="100" t="s">
        <v>76</v>
      </c>
      <c r="I12" s="101" t="s">
        <v>75</v>
      </c>
      <c r="J12" s="137"/>
      <c r="K12" s="126"/>
      <c r="L12" s="114"/>
      <c r="M12" s="110"/>
      <c r="N12" s="112"/>
      <c r="O12" s="114"/>
      <c r="P12" s="110"/>
      <c r="Q12" s="112"/>
      <c r="R12" s="114"/>
      <c r="S12" s="110"/>
      <c r="T12" s="112"/>
      <c r="U12" s="114"/>
      <c r="V12" s="110"/>
      <c r="W12" s="112"/>
      <c r="X12" s="114"/>
      <c r="Y12" s="110"/>
      <c r="Z12" s="112"/>
      <c r="AA12" s="114"/>
      <c r="AB12" s="110"/>
      <c r="AC12" s="112"/>
      <c r="AD12" s="114"/>
      <c r="AE12" s="110"/>
      <c r="AF12" s="112"/>
      <c r="AG12" s="114"/>
      <c r="AH12" s="110"/>
      <c r="AI12" s="112"/>
      <c r="AJ12" s="114"/>
      <c r="AK12" s="110"/>
      <c r="AL12" s="112"/>
      <c r="AM12" s="114"/>
      <c r="AN12" s="110"/>
      <c r="AO12" s="112"/>
      <c r="AP12" s="114"/>
      <c r="AQ12" s="110"/>
      <c r="AR12" s="112"/>
      <c r="AS12" s="114"/>
      <c r="AT12" s="110"/>
      <c r="AU12" s="112"/>
      <c r="AV12" s="114"/>
      <c r="AW12" s="110"/>
      <c r="AX12" s="112"/>
      <c r="AY12" s="114"/>
      <c r="AZ12" s="110"/>
      <c r="BA12" s="112"/>
      <c r="BB12" s="114"/>
      <c r="BC12" s="110"/>
      <c r="BD12" s="112"/>
      <c r="BE12" s="114"/>
      <c r="BF12" s="110"/>
      <c r="BG12" s="112"/>
      <c r="BH12" s="114"/>
      <c r="BI12" s="110"/>
      <c r="BJ12" s="112"/>
      <c r="BK12" s="114"/>
      <c r="BL12" s="110"/>
      <c r="BM12" s="112"/>
      <c r="BN12" s="114"/>
      <c r="BO12" s="110"/>
      <c r="BP12" s="112"/>
      <c r="BQ12" s="114"/>
      <c r="BR12" s="110"/>
      <c r="BS12" s="112"/>
      <c r="BT12" s="114"/>
      <c r="BU12" s="110"/>
      <c r="BV12" s="112"/>
      <c r="BW12" s="114"/>
      <c r="BX12" s="110"/>
      <c r="BY12" s="112"/>
      <c r="BZ12" s="114"/>
      <c r="CA12" s="110"/>
      <c r="CB12" s="112"/>
      <c r="CC12" s="114"/>
      <c r="CD12" s="110"/>
      <c r="CE12" s="112"/>
      <c r="CF12" s="114"/>
      <c r="CG12" s="110"/>
      <c r="CH12" s="112"/>
      <c r="CI12" s="114"/>
      <c r="CJ12" s="110"/>
      <c r="CK12" s="112"/>
      <c r="CL12" s="114"/>
      <c r="CM12" s="110"/>
      <c r="CN12" s="112"/>
      <c r="CO12" s="114"/>
      <c r="CP12" s="110"/>
      <c r="CQ12" s="112"/>
      <c r="CR12" s="114"/>
      <c r="CS12" s="110"/>
      <c r="CT12" s="112"/>
      <c r="CU12" s="114"/>
      <c r="CV12" s="110"/>
      <c r="CW12" s="112"/>
      <c r="CX12" s="114"/>
      <c r="CY12" s="110"/>
      <c r="CZ12" s="112"/>
      <c r="DA12" s="114"/>
      <c r="DB12" s="110"/>
      <c r="DC12" s="112"/>
      <c r="DD12" s="114"/>
      <c r="DE12" s="110"/>
      <c r="DF12" s="112"/>
      <c r="DG12" s="114"/>
      <c r="DH12" s="110"/>
      <c r="DI12" s="112"/>
      <c r="DJ12" s="114"/>
      <c r="DK12" s="110"/>
      <c r="DL12" s="112"/>
      <c r="DM12" s="114"/>
      <c r="DN12" s="110"/>
      <c r="DO12" s="112"/>
      <c r="DP12" s="114"/>
      <c r="DQ12" s="110"/>
      <c r="DR12" s="112"/>
      <c r="DS12" s="114"/>
      <c r="DT12" s="110"/>
      <c r="DU12" s="112"/>
      <c r="DV12" s="114"/>
      <c r="DW12" s="110"/>
      <c r="DX12" s="112"/>
      <c r="DY12" s="102" t="s">
        <v>76</v>
      </c>
      <c r="DZ12" s="101" t="s">
        <v>75</v>
      </c>
      <c r="EA12" s="110"/>
      <c r="EB12" s="118"/>
    </row>
    <row r="13" spans="1:132" s="7" customFormat="1" ht="16.5" customHeight="1" thickBot="1">
      <c r="A13" s="54">
        <v>1</v>
      </c>
      <c r="B13" s="54">
        <v>2</v>
      </c>
      <c r="C13" s="55">
        <v>3</v>
      </c>
      <c r="D13" s="55">
        <v>4</v>
      </c>
      <c r="E13" s="55">
        <v>5</v>
      </c>
      <c r="F13" s="55">
        <v>6</v>
      </c>
      <c r="G13" s="55">
        <v>7</v>
      </c>
      <c r="H13" s="55">
        <v>8</v>
      </c>
      <c r="I13" s="55">
        <v>9</v>
      </c>
      <c r="J13" s="56">
        <v>10</v>
      </c>
      <c r="K13" s="55">
        <v>11</v>
      </c>
      <c r="L13" s="55">
        <v>12</v>
      </c>
      <c r="M13" s="55">
        <v>13</v>
      </c>
      <c r="N13" s="55">
        <v>14</v>
      </c>
      <c r="O13" s="55">
        <v>12</v>
      </c>
      <c r="P13" s="55">
        <v>13</v>
      </c>
      <c r="Q13" s="55">
        <v>14</v>
      </c>
      <c r="R13" s="55">
        <v>12</v>
      </c>
      <c r="S13" s="55">
        <v>13</v>
      </c>
      <c r="T13" s="55">
        <v>14</v>
      </c>
      <c r="U13" s="55">
        <v>12</v>
      </c>
      <c r="V13" s="55">
        <v>13</v>
      </c>
      <c r="W13" s="55">
        <v>14</v>
      </c>
      <c r="X13" s="55">
        <v>12</v>
      </c>
      <c r="Y13" s="55">
        <v>13</v>
      </c>
      <c r="Z13" s="55">
        <v>14</v>
      </c>
      <c r="AA13" s="55">
        <v>12</v>
      </c>
      <c r="AB13" s="55">
        <v>13</v>
      </c>
      <c r="AC13" s="55">
        <v>14</v>
      </c>
      <c r="AD13" s="55">
        <v>12</v>
      </c>
      <c r="AE13" s="55">
        <v>13</v>
      </c>
      <c r="AF13" s="55">
        <v>14</v>
      </c>
      <c r="AG13" s="55">
        <v>12</v>
      </c>
      <c r="AH13" s="55">
        <v>13</v>
      </c>
      <c r="AI13" s="55">
        <v>14</v>
      </c>
      <c r="AJ13" s="55">
        <v>12</v>
      </c>
      <c r="AK13" s="55">
        <v>13</v>
      </c>
      <c r="AL13" s="55">
        <v>14</v>
      </c>
      <c r="AM13" s="55">
        <v>12</v>
      </c>
      <c r="AN13" s="55">
        <v>13</v>
      </c>
      <c r="AO13" s="55">
        <v>14</v>
      </c>
      <c r="AP13" s="55">
        <v>12</v>
      </c>
      <c r="AQ13" s="55">
        <v>13</v>
      </c>
      <c r="AR13" s="55">
        <v>14</v>
      </c>
      <c r="AS13" s="55">
        <v>12</v>
      </c>
      <c r="AT13" s="55">
        <v>13</v>
      </c>
      <c r="AU13" s="55">
        <v>14</v>
      </c>
      <c r="AV13" s="55">
        <v>15</v>
      </c>
      <c r="AW13" s="55">
        <v>16</v>
      </c>
      <c r="AX13" s="55">
        <v>17</v>
      </c>
      <c r="AY13" s="55">
        <v>18</v>
      </c>
      <c r="AZ13" s="56">
        <v>19</v>
      </c>
      <c r="BA13" s="55">
        <v>20</v>
      </c>
      <c r="BB13" s="55">
        <v>18</v>
      </c>
      <c r="BC13" s="56">
        <v>19</v>
      </c>
      <c r="BD13" s="55">
        <v>20</v>
      </c>
      <c r="BE13" s="55">
        <v>18</v>
      </c>
      <c r="BF13" s="56">
        <v>19</v>
      </c>
      <c r="BG13" s="55">
        <v>20</v>
      </c>
      <c r="BH13" s="55">
        <v>18</v>
      </c>
      <c r="BI13" s="56">
        <v>19</v>
      </c>
      <c r="BJ13" s="55">
        <v>20</v>
      </c>
      <c r="BK13" s="55">
        <v>18</v>
      </c>
      <c r="BL13" s="56">
        <v>19</v>
      </c>
      <c r="BM13" s="55">
        <v>20</v>
      </c>
      <c r="BN13" s="55">
        <v>18</v>
      </c>
      <c r="BO13" s="56">
        <v>19</v>
      </c>
      <c r="BP13" s="55">
        <v>20</v>
      </c>
      <c r="BQ13" s="55">
        <v>18</v>
      </c>
      <c r="BR13" s="56">
        <v>19</v>
      </c>
      <c r="BS13" s="55">
        <v>20</v>
      </c>
      <c r="BT13" s="55">
        <v>18</v>
      </c>
      <c r="BU13" s="56">
        <v>19</v>
      </c>
      <c r="BV13" s="55">
        <v>20</v>
      </c>
      <c r="BW13" s="55">
        <v>18</v>
      </c>
      <c r="BX13" s="56">
        <v>19</v>
      </c>
      <c r="BY13" s="55">
        <v>20</v>
      </c>
      <c r="BZ13" s="55">
        <v>18</v>
      </c>
      <c r="CA13" s="56">
        <v>19</v>
      </c>
      <c r="CB13" s="55">
        <v>20</v>
      </c>
      <c r="CC13" s="55">
        <v>18</v>
      </c>
      <c r="CD13" s="56">
        <v>19</v>
      </c>
      <c r="CE13" s="55">
        <v>20</v>
      </c>
      <c r="CF13" s="55">
        <v>18</v>
      </c>
      <c r="CG13" s="56">
        <v>19</v>
      </c>
      <c r="CH13" s="55">
        <v>20</v>
      </c>
      <c r="CI13" s="55">
        <v>21</v>
      </c>
      <c r="CJ13" s="56">
        <v>22</v>
      </c>
      <c r="CK13" s="55">
        <v>23</v>
      </c>
      <c r="CL13" s="55">
        <v>24</v>
      </c>
      <c r="CM13" s="56">
        <v>25</v>
      </c>
      <c r="CN13" s="55">
        <v>26</v>
      </c>
      <c r="CO13" s="55">
        <v>24</v>
      </c>
      <c r="CP13" s="56">
        <v>25</v>
      </c>
      <c r="CQ13" s="55">
        <v>26</v>
      </c>
      <c r="CR13" s="55">
        <v>24</v>
      </c>
      <c r="CS13" s="56">
        <v>25</v>
      </c>
      <c r="CT13" s="55">
        <v>26</v>
      </c>
      <c r="CU13" s="55">
        <v>24</v>
      </c>
      <c r="CV13" s="56">
        <v>25</v>
      </c>
      <c r="CW13" s="55">
        <v>26</v>
      </c>
      <c r="CX13" s="55">
        <v>24</v>
      </c>
      <c r="CY13" s="56">
        <v>25</v>
      </c>
      <c r="CZ13" s="55">
        <v>26</v>
      </c>
      <c r="DA13" s="55">
        <v>24</v>
      </c>
      <c r="DB13" s="56">
        <v>25</v>
      </c>
      <c r="DC13" s="55">
        <v>26</v>
      </c>
      <c r="DD13" s="55">
        <v>24</v>
      </c>
      <c r="DE13" s="56">
        <v>25</v>
      </c>
      <c r="DF13" s="55">
        <v>26</v>
      </c>
      <c r="DG13" s="55">
        <v>24</v>
      </c>
      <c r="DH13" s="56">
        <v>25</v>
      </c>
      <c r="DI13" s="55">
        <v>26</v>
      </c>
      <c r="DJ13" s="55">
        <v>24</v>
      </c>
      <c r="DK13" s="56">
        <v>25</v>
      </c>
      <c r="DL13" s="55">
        <v>26</v>
      </c>
      <c r="DM13" s="55">
        <v>24</v>
      </c>
      <c r="DN13" s="56">
        <v>25</v>
      </c>
      <c r="DO13" s="55">
        <v>26</v>
      </c>
      <c r="DP13" s="55">
        <v>24</v>
      </c>
      <c r="DQ13" s="56">
        <v>25</v>
      </c>
      <c r="DR13" s="55">
        <v>26</v>
      </c>
      <c r="DS13" s="55">
        <v>24</v>
      </c>
      <c r="DT13" s="56">
        <v>25</v>
      </c>
      <c r="DU13" s="55">
        <v>26</v>
      </c>
      <c r="DV13" s="55">
        <v>27</v>
      </c>
      <c r="DW13" s="56">
        <v>28</v>
      </c>
      <c r="DX13" s="55">
        <v>29</v>
      </c>
      <c r="DY13" s="55">
        <v>30</v>
      </c>
      <c r="DZ13" s="55">
        <v>31</v>
      </c>
      <c r="EA13" s="57">
        <v>32</v>
      </c>
      <c r="EB13" s="103">
        <v>33</v>
      </c>
    </row>
    <row r="14" spans="1:225" s="8" customFormat="1" ht="24.75" customHeight="1" thickBot="1">
      <c r="A14" s="58" t="s">
        <v>13</v>
      </c>
      <c r="B14" s="130" t="s">
        <v>14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2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</row>
    <row r="15" spans="1:132" s="5" customFormat="1" ht="19.5" customHeight="1" thickBot="1">
      <c r="A15" s="59"/>
      <c r="B15" s="86" t="s">
        <v>15</v>
      </c>
      <c r="C15" s="60"/>
      <c r="D15" s="60"/>
      <c r="E15" s="60"/>
      <c r="F15" s="60"/>
      <c r="G15" s="60"/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/>
      <c r="BC15" s="61"/>
      <c r="BD15" s="61"/>
      <c r="BE15" s="61">
        <v>0</v>
      </c>
      <c r="BF15" s="61">
        <v>0</v>
      </c>
      <c r="BG15" s="61">
        <v>0</v>
      </c>
      <c r="BH15" s="61">
        <v>0</v>
      </c>
      <c r="BI15" s="61">
        <v>0</v>
      </c>
      <c r="BJ15" s="61">
        <v>0</v>
      </c>
      <c r="BK15" s="61">
        <v>0</v>
      </c>
      <c r="BL15" s="61">
        <v>0</v>
      </c>
      <c r="BM15" s="61">
        <v>0</v>
      </c>
      <c r="BN15" s="61">
        <v>0</v>
      </c>
      <c r="BO15" s="61">
        <v>0</v>
      </c>
      <c r="BP15" s="61">
        <v>0</v>
      </c>
      <c r="BQ15" s="61">
        <v>0</v>
      </c>
      <c r="BR15" s="61">
        <v>0</v>
      </c>
      <c r="BS15" s="61">
        <v>0</v>
      </c>
      <c r="BT15" s="61">
        <v>0</v>
      </c>
      <c r="BU15" s="61">
        <v>0</v>
      </c>
      <c r="BV15" s="61">
        <v>0</v>
      </c>
      <c r="BW15" s="61">
        <v>0</v>
      </c>
      <c r="BX15" s="61">
        <v>0</v>
      </c>
      <c r="BY15" s="61">
        <v>0</v>
      </c>
      <c r="BZ15" s="61">
        <v>0</v>
      </c>
      <c r="CA15" s="61">
        <v>0</v>
      </c>
      <c r="CB15" s="61">
        <v>0</v>
      </c>
      <c r="CC15" s="61">
        <v>0</v>
      </c>
      <c r="CD15" s="61">
        <v>0</v>
      </c>
      <c r="CE15" s="61">
        <v>0</v>
      </c>
      <c r="CF15" s="61">
        <v>0</v>
      </c>
      <c r="CG15" s="61">
        <v>0</v>
      </c>
      <c r="CH15" s="61">
        <v>0</v>
      </c>
      <c r="CI15" s="61">
        <v>0</v>
      </c>
      <c r="CJ15" s="61">
        <v>0</v>
      </c>
      <c r="CK15" s="61">
        <v>0</v>
      </c>
      <c r="CL15" s="61">
        <v>0</v>
      </c>
      <c r="CM15" s="61">
        <v>0</v>
      </c>
      <c r="CN15" s="61">
        <v>0</v>
      </c>
      <c r="CO15" s="61">
        <v>0</v>
      </c>
      <c r="CP15" s="61">
        <v>0</v>
      </c>
      <c r="CQ15" s="61">
        <v>0</v>
      </c>
      <c r="CR15" s="61">
        <v>0</v>
      </c>
      <c r="CS15" s="61">
        <v>0</v>
      </c>
      <c r="CT15" s="61">
        <v>0</v>
      </c>
      <c r="CU15" s="61">
        <v>0</v>
      </c>
      <c r="CV15" s="61">
        <v>0</v>
      </c>
      <c r="CW15" s="61">
        <v>0</v>
      </c>
      <c r="CX15" s="61">
        <v>0</v>
      </c>
      <c r="CY15" s="61">
        <v>0</v>
      </c>
      <c r="CZ15" s="61">
        <v>0</v>
      </c>
      <c r="DA15" s="61">
        <v>0</v>
      </c>
      <c r="DB15" s="61">
        <v>0</v>
      </c>
      <c r="DC15" s="61">
        <v>0</v>
      </c>
      <c r="DD15" s="61">
        <v>0</v>
      </c>
      <c r="DE15" s="61">
        <v>0</v>
      </c>
      <c r="DF15" s="61">
        <v>0</v>
      </c>
      <c r="DG15" s="61">
        <v>0</v>
      </c>
      <c r="DH15" s="61">
        <v>0</v>
      </c>
      <c r="DI15" s="61">
        <v>0</v>
      </c>
      <c r="DJ15" s="61">
        <v>0</v>
      </c>
      <c r="DK15" s="61">
        <v>0</v>
      </c>
      <c r="DL15" s="61">
        <v>0</v>
      </c>
      <c r="DM15" s="61">
        <v>0</v>
      </c>
      <c r="DN15" s="61">
        <v>0</v>
      </c>
      <c r="DO15" s="61">
        <v>0</v>
      </c>
      <c r="DP15" s="61">
        <v>0</v>
      </c>
      <c r="DQ15" s="61">
        <v>0</v>
      </c>
      <c r="DR15" s="61">
        <v>0</v>
      </c>
      <c r="DS15" s="61">
        <v>0</v>
      </c>
      <c r="DT15" s="61">
        <v>0</v>
      </c>
      <c r="DU15" s="61">
        <v>0</v>
      </c>
      <c r="DV15" s="61">
        <v>0</v>
      </c>
      <c r="DW15" s="61">
        <v>0</v>
      </c>
      <c r="DX15" s="61">
        <v>0</v>
      </c>
      <c r="DY15" s="61">
        <v>0</v>
      </c>
      <c r="DZ15" s="61">
        <v>0</v>
      </c>
      <c r="EA15" s="61">
        <v>0</v>
      </c>
      <c r="EB15" s="71">
        <v>0</v>
      </c>
    </row>
    <row r="16" spans="1:225" s="8" customFormat="1" ht="31.5" customHeight="1" thickBot="1">
      <c r="A16" s="58" t="s">
        <v>16</v>
      </c>
      <c r="B16" s="133" t="s">
        <v>17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5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</row>
    <row r="17" spans="1:132" s="32" customFormat="1" ht="16.5" thickBot="1">
      <c r="A17" s="62"/>
      <c r="B17" s="87"/>
      <c r="C17" s="63"/>
      <c r="D17" s="64"/>
      <c r="E17" s="63"/>
      <c r="F17" s="63"/>
      <c r="G17" s="65"/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/>
      <c r="P17" s="64"/>
      <c r="Q17" s="64"/>
      <c r="R17" s="64"/>
      <c r="S17" s="64"/>
      <c r="T17" s="64"/>
      <c r="U17" s="64"/>
      <c r="V17" s="64"/>
      <c r="W17" s="64"/>
      <c r="X17" s="64">
        <v>0</v>
      </c>
      <c r="Y17" s="64"/>
      <c r="Z17" s="64">
        <v>0</v>
      </c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>
        <v>0</v>
      </c>
      <c r="AQ17" s="64"/>
      <c r="AR17" s="64">
        <v>0</v>
      </c>
      <c r="AS17" s="64"/>
      <c r="AT17" s="64"/>
      <c r="AU17" s="64">
        <v>0</v>
      </c>
      <c r="AV17" s="66">
        <f>L17+O17+R17+U17+X17+AA17+AD17+AG17+AJ17+AM17+AP17+AS17</f>
        <v>0</v>
      </c>
      <c r="AW17" s="66">
        <f>M17+P17+S17+V17+Y17+AB17+AE17+AH17+AK17+AN17+AQ17+AT17</f>
        <v>0</v>
      </c>
      <c r="AX17" s="66">
        <f>N17+Q17+T17+W17+Z17+AC17+AF17+AI17+AL17+AO17+AR17+AU17</f>
        <v>0</v>
      </c>
      <c r="AY17" s="64">
        <v>0</v>
      </c>
      <c r="AZ17" s="64">
        <v>0</v>
      </c>
      <c r="BA17" s="64">
        <v>0</v>
      </c>
      <c r="BB17" s="64"/>
      <c r="BC17" s="64"/>
      <c r="BD17" s="64"/>
      <c r="BE17" s="64"/>
      <c r="BF17" s="64"/>
      <c r="BG17" s="64"/>
      <c r="BH17" s="64"/>
      <c r="BI17" s="64"/>
      <c r="BJ17" s="64"/>
      <c r="BK17" s="64">
        <v>0</v>
      </c>
      <c r="BL17" s="64"/>
      <c r="BM17" s="64">
        <v>0</v>
      </c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>
        <v>0</v>
      </c>
      <c r="CD17" s="64"/>
      <c r="CE17" s="64">
        <v>0</v>
      </c>
      <c r="CF17" s="64">
        <v>0</v>
      </c>
      <c r="CG17" s="64"/>
      <c r="CH17" s="64">
        <v>0</v>
      </c>
      <c r="CI17" s="66">
        <f>AY17+BB17+BE17+BH17+BK17+BN17+BQ17+BT17+BW17+BZ17+CC17+CF17</f>
        <v>0</v>
      </c>
      <c r="CJ17" s="66">
        <f>AZ17+BC17+BF17+BI17+BL17+BO17+BR17+BU17+BX17+CA17+CD17+CG17</f>
        <v>0</v>
      </c>
      <c r="CK17" s="66">
        <f>BA17+BD17+BG17+BJ17+BM17+BP17+BS17+BV17+BY17+CB17+CE17+CH17</f>
        <v>0</v>
      </c>
      <c r="CL17" s="67">
        <v>0</v>
      </c>
      <c r="CM17" s="67">
        <v>0</v>
      </c>
      <c r="CN17" s="67">
        <v>0</v>
      </c>
      <c r="CO17" s="67"/>
      <c r="CP17" s="67"/>
      <c r="CQ17" s="67"/>
      <c r="CR17" s="67"/>
      <c r="CS17" s="67"/>
      <c r="CT17" s="67"/>
      <c r="CU17" s="67"/>
      <c r="CV17" s="67"/>
      <c r="CW17" s="67"/>
      <c r="CX17" s="67">
        <v>0</v>
      </c>
      <c r="CY17" s="67">
        <v>0</v>
      </c>
      <c r="CZ17" s="67">
        <v>0</v>
      </c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8">
        <v>0</v>
      </c>
      <c r="DQ17" s="68">
        <v>0</v>
      </c>
      <c r="DR17" s="68">
        <v>0</v>
      </c>
      <c r="DS17" s="63"/>
      <c r="DT17" s="63"/>
      <c r="DU17" s="63"/>
      <c r="DV17" s="67">
        <v>0</v>
      </c>
      <c r="DW17" s="67">
        <v>0</v>
      </c>
      <c r="DX17" s="67">
        <v>0</v>
      </c>
      <c r="DY17" s="64">
        <f>H17+AV17-CI17-DV17</f>
        <v>0</v>
      </c>
      <c r="DZ17" s="64">
        <f>I17</f>
        <v>0</v>
      </c>
      <c r="EA17" s="64">
        <f>J17+AW17-CJ17-DW17</f>
        <v>0</v>
      </c>
      <c r="EB17" s="88">
        <f>K17+AX17-CK17-DX17</f>
        <v>0</v>
      </c>
    </row>
    <row r="18" spans="1:132" s="10" customFormat="1" ht="18" customHeight="1" thickBot="1">
      <c r="A18" s="69"/>
      <c r="B18" s="89" t="s">
        <v>18</v>
      </c>
      <c r="C18" s="61"/>
      <c r="D18" s="70"/>
      <c r="E18" s="61"/>
      <c r="F18" s="61"/>
      <c r="G18" s="61"/>
      <c r="H18" s="61">
        <f aca="true" t="shared" si="0" ref="H18:AN18">SUM(H17:H17)</f>
        <v>0</v>
      </c>
      <c r="I18" s="61">
        <f>SUM(I17:I17)</f>
        <v>0</v>
      </c>
      <c r="J18" s="61">
        <f t="shared" si="0"/>
        <v>0</v>
      </c>
      <c r="K18" s="61">
        <f t="shared" si="0"/>
        <v>0</v>
      </c>
      <c r="L18" s="61">
        <f t="shared" si="0"/>
        <v>0</v>
      </c>
      <c r="M18" s="61">
        <f t="shared" si="0"/>
        <v>0</v>
      </c>
      <c r="N18" s="61">
        <f t="shared" si="0"/>
        <v>0</v>
      </c>
      <c r="O18" s="61">
        <f t="shared" si="0"/>
        <v>0</v>
      </c>
      <c r="P18" s="61">
        <f t="shared" si="0"/>
        <v>0</v>
      </c>
      <c r="Q18" s="61">
        <f t="shared" si="0"/>
        <v>0</v>
      </c>
      <c r="R18" s="61">
        <f t="shared" si="0"/>
        <v>0</v>
      </c>
      <c r="S18" s="61">
        <f t="shared" si="0"/>
        <v>0</v>
      </c>
      <c r="T18" s="61">
        <f t="shared" si="0"/>
        <v>0</v>
      </c>
      <c r="U18" s="61">
        <f t="shared" si="0"/>
        <v>0</v>
      </c>
      <c r="V18" s="61">
        <f t="shared" si="0"/>
        <v>0</v>
      </c>
      <c r="W18" s="61">
        <f t="shared" si="0"/>
        <v>0</v>
      </c>
      <c r="X18" s="61">
        <f t="shared" si="0"/>
        <v>0</v>
      </c>
      <c r="Y18" s="61">
        <f t="shared" si="0"/>
        <v>0</v>
      </c>
      <c r="Z18" s="61">
        <f t="shared" si="0"/>
        <v>0</v>
      </c>
      <c r="AA18" s="61">
        <f t="shared" si="0"/>
        <v>0</v>
      </c>
      <c r="AB18" s="61">
        <f t="shared" si="0"/>
        <v>0</v>
      </c>
      <c r="AC18" s="61">
        <f t="shared" si="0"/>
        <v>0</v>
      </c>
      <c r="AD18" s="61">
        <f t="shared" si="0"/>
        <v>0</v>
      </c>
      <c r="AE18" s="61">
        <f t="shared" si="0"/>
        <v>0</v>
      </c>
      <c r="AF18" s="61">
        <f t="shared" si="0"/>
        <v>0</v>
      </c>
      <c r="AG18" s="61">
        <f t="shared" si="0"/>
        <v>0</v>
      </c>
      <c r="AH18" s="61">
        <f t="shared" si="0"/>
        <v>0</v>
      </c>
      <c r="AI18" s="61">
        <f t="shared" si="0"/>
        <v>0</v>
      </c>
      <c r="AJ18" s="61">
        <f t="shared" si="0"/>
        <v>0</v>
      </c>
      <c r="AK18" s="61">
        <f t="shared" si="0"/>
        <v>0</v>
      </c>
      <c r="AL18" s="61">
        <f t="shared" si="0"/>
        <v>0</v>
      </c>
      <c r="AM18" s="61">
        <f t="shared" si="0"/>
        <v>0</v>
      </c>
      <c r="AN18" s="61">
        <f t="shared" si="0"/>
        <v>0</v>
      </c>
      <c r="AO18" s="61">
        <f aca="true" t="shared" si="1" ref="AO18:BT18">SUM(AO17:AO17)</f>
        <v>0</v>
      </c>
      <c r="AP18" s="61">
        <f t="shared" si="1"/>
        <v>0</v>
      </c>
      <c r="AQ18" s="61">
        <f t="shared" si="1"/>
        <v>0</v>
      </c>
      <c r="AR18" s="61">
        <f t="shared" si="1"/>
        <v>0</v>
      </c>
      <c r="AS18" s="61">
        <f t="shared" si="1"/>
        <v>0</v>
      </c>
      <c r="AT18" s="61">
        <f t="shared" si="1"/>
        <v>0</v>
      </c>
      <c r="AU18" s="61">
        <f t="shared" si="1"/>
        <v>0</v>
      </c>
      <c r="AV18" s="61">
        <f t="shared" si="1"/>
        <v>0</v>
      </c>
      <c r="AW18" s="61">
        <f t="shared" si="1"/>
        <v>0</v>
      </c>
      <c r="AX18" s="61">
        <f t="shared" si="1"/>
        <v>0</v>
      </c>
      <c r="AY18" s="61">
        <f t="shared" si="1"/>
        <v>0</v>
      </c>
      <c r="AZ18" s="61">
        <f t="shared" si="1"/>
        <v>0</v>
      </c>
      <c r="BA18" s="61">
        <f t="shared" si="1"/>
        <v>0</v>
      </c>
      <c r="BB18" s="61">
        <f t="shared" si="1"/>
        <v>0</v>
      </c>
      <c r="BC18" s="61">
        <f t="shared" si="1"/>
        <v>0</v>
      </c>
      <c r="BD18" s="61">
        <f t="shared" si="1"/>
        <v>0</v>
      </c>
      <c r="BE18" s="61">
        <f t="shared" si="1"/>
        <v>0</v>
      </c>
      <c r="BF18" s="61">
        <f t="shared" si="1"/>
        <v>0</v>
      </c>
      <c r="BG18" s="61">
        <f t="shared" si="1"/>
        <v>0</v>
      </c>
      <c r="BH18" s="61">
        <f t="shared" si="1"/>
        <v>0</v>
      </c>
      <c r="BI18" s="61">
        <f t="shared" si="1"/>
        <v>0</v>
      </c>
      <c r="BJ18" s="61">
        <f t="shared" si="1"/>
        <v>0</v>
      </c>
      <c r="BK18" s="61">
        <f t="shared" si="1"/>
        <v>0</v>
      </c>
      <c r="BL18" s="61">
        <f t="shared" si="1"/>
        <v>0</v>
      </c>
      <c r="BM18" s="61">
        <f t="shared" si="1"/>
        <v>0</v>
      </c>
      <c r="BN18" s="61">
        <f t="shared" si="1"/>
        <v>0</v>
      </c>
      <c r="BO18" s="61">
        <f>SUM(BO17:BO17)</f>
        <v>0</v>
      </c>
      <c r="BP18" s="61">
        <f t="shared" si="1"/>
        <v>0</v>
      </c>
      <c r="BQ18" s="61">
        <f t="shared" si="1"/>
        <v>0</v>
      </c>
      <c r="BR18" s="61">
        <f>SUM(BR17:BR17)</f>
        <v>0</v>
      </c>
      <c r="BS18" s="61">
        <f t="shared" si="1"/>
        <v>0</v>
      </c>
      <c r="BT18" s="61">
        <f t="shared" si="1"/>
        <v>0</v>
      </c>
      <c r="BU18" s="61">
        <f aca="true" t="shared" si="2" ref="BU18:CZ18">SUM(BU17:BU17)</f>
        <v>0</v>
      </c>
      <c r="BV18" s="61">
        <f t="shared" si="2"/>
        <v>0</v>
      </c>
      <c r="BW18" s="61">
        <f t="shared" si="2"/>
        <v>0</v>
      </c>
      <c r="BX18" s="61">
        <f t="shared" si="2"/>
        <v>0</v>
      </c>
      <c r="BY18" s="61">
        <f t="shared" si="2"/>
        <v>0</v>
      </c>
      <c r="BZ18" s="61">
        <f t="shared" si="2"/>
        <v>0</v>
      </c>
      <c r="CA18" s="61">
        <f t="shared" si="2"/>
        <v>0</v>
      </c>
      <c r="CB18" s="61">
        <f t="shared" si="2"/>
        <v>0</v>
      </c>
      <c r="CC18" s="61">
        <f t="shared" si="2"/>
        <v>0</v>
      </c>
      <c r="CD18" s="61">
        <f t="shared" si="2"/>
        <v>0</v>
      </c>
      <c r="CE18" s="61">
        <f t="shared" si="2"/>
        <v>0</v>
      </c>
      <c r="CF18" s="61">
        <f t="shared" si="2"/>
        <v>0</v>
      </c>
      <c r="CG18" s="61">
        <f t="shared" si="2"/>
        <v>0</v>
      </c>
      <c r="CH18" s="61">
        <f t="shared" si="2"/>
        <v>0</v>
      </c>
      <c r="CI18" s="61">
        <f t="shared" si="2"/>
        <v>0</v>
      </c>
      <c r="CJ18" s="61">
        <f t="shared" si="2"/>
        <v>0</v>
      </c>
      <c r="CK18" s="61">
        <f t="shared" si="2"/>
        <v>0</v>
      </c>
      <c r="CL18" s="61">
        <f t="shared" si="2"/>
        <v>0</v>
      </c>
      <c r="CM18" s="61">
        <f t="shared" si="2"/>
        <v>0</v>
      </c>
      <c r="CN18" s="61">
        <f t="shared" si="2"/>
        <v>0</v>
      </c>
      <c r="CO18" s="61">
        <f t="shared" si="2"/>
        <v>0</v>
      </c>
      <c r="CP18" s="61">
        <f t="shared" si="2"/>
        <v>0</v>
      </c>
      <c r="CQ18" s="61">
        <f t="shared" si="2"/>
        <v>0</v>
      </c>
      <c r="CR18" s="61">
        <f t="shared" si="2"/>
        <v>0</v>
      </c>
      <c r="CS18" s="61">
        <f t="shared" si="2"/>
        <v>0</v>
      </c>
      <c r="CT18" s="61">
        <f t="shared" si="2"/>
        <v>0</v>
      </c>
      <c r="CU18" s="61">
        <f t="shared" si="2"/>
        <v>0</v>
      </c>
      <c r="CV18" s="61">
        <f t="shared" si="2"/>
        <v>0</v>
      </c>
      <c r="CW18" s="61">
        <f t="shared" si="2"/>
        <v>0</v>
      </c>
      <c r="CX18" s="61">
        <f t="shared" si="2"/>
        <v>0</v>
      </c>
      <c r="CY18" s="61">
        <f t="shared" si="2"/>
        <v>0</v>
      </c>
      <c r="CZ18" s="61">
        <f t="shared" si="2"/>
        <v>0</v>
      </c>
      <c r="DA18" s="61">
        <f aca="true" t="shared" si="3" ref="DA18:EB18">SUM(DA17:DA17)</f>
        <v>0</v>
      </c>
      <c r="DB18" s="61">
        <f t="shared" si="3"/>
        <v>0</v>
      </c>
      <c r="DC18" s="61">
        <f t="shared" si="3"/>
        <v>0</v>
      </c>
      <c r="DD18" s="61">
        <f t="shared" si="3"/>
        <v>0</v>
      </c>
      <c r="DE18" s="61">
        <f t="shared" si="3"/>
        <v>0</v>
      </c>
      <c r="DF18" s="61">
        <f t="shared" si="3"/>
        <v>0</v>
      </c>
      <c r="DG18" s="61">
        <f t="shared" si="3"/>
        <v>0</v>
      </c>
      <c r="DH18" s="61">
        <f t="shared" si="3"/>
        <v>0</v>
      </c>
      <c r="DI18" s="61">
        <f t="shared" si="3"/>
        <v>0</v>
      </c>
      <c r="DJ18" s="61">
        <f t="shared" si="3"/>
        <v>0</v>
      </c>
      <c r="DK18" s="61">
        <f t="shared" si="3"/>
        <v>0</v>
      </c>
      <c r="DL18" s="61">
        <f t="shared" si="3"/>
        <v>0</v>
      </c>
      <c r="DM18" s="61">
        <f t="shared" si="3"/>
        <v>0</v>
      </c>
      <c r="DN18" s="61">
        <f t="shared" si="3"/>
        <v>0</v>
      </c>
      <c r="DO18" s="61">
        <f t="shared" si="3"/>
        <v>0</v>
      </c>
      <c r="DP18" s="61">
        <f t="shared" si="3"/>
        <v>0</v>
      </c>
      <c r="DQ18" s="61">
        <f t="shared" si="3"/>
        <v>0</v>
      </c>
      <c r="DR18" s="61">
        <f t="shared" si="3"/>
        <v>0</v>
      </c>
      <c r="DS18" s="61">
        <f t="shared" si="3"/>
        <v>0</v>
      </c>
      <c r="DT18" s="61">
        <f t="shared" si="3"/>
        <v>0</v>
      </c>
      <c r="DU18" s="61">
        <f t="shared" si="3"/>
        <v>0</v>
      </c>
      <c r="DV18" s="61">
        <f t="shared" si="3"/>
        <v>0</v>
      </c>
      <c r="DW18" s="61">
        <f t="shared" si="3"/>
        <v>0</v>
      </c>
      <c r="DX18" s="61">
        <f t="shared" si="3"/>
        <v>0</v>
      </c>
      <c r="DY18" s="61">
        <f t="shared" si="3"/>
        <v>0</v>
      </c>
      <c r="DZ18" s="61">
        <f t="shared" si="3"/>
        <v>0</v>
      </c>
      <c r="EA18" s="61">
        <f t="shared" si="3"/>
        <v>0</v>
      </c>
      <c r="EB18" s="71">
        <f t="shared" si="3"/>
        <v>0</v>
      </c>
    </row>
    <row r="19" spans="1:225" s="8" customFormat="1" ht="37.5" customHeight="1" thickBot="1">
      <c r="A19" s="44" t="s">
        <v>19</v>
      </c>
      <c r="B19" s="133" t="s">
        <v>85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5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</row>
    <row r="20" spans="1:132" s="33" customFormat="1" ht="165" customHeight="1" hidden="1" thickBot="1">
      <c r="A20" s="45" t="s">
        <v>20</v>
      </c>
      <c r="B20" s="90"/>
      <c r="C20" s="39"/>
      <c r="D20" s="39"/>
      <c r="E20" s="40"/>
      <c r="F20" s="39"/>
      <c r="G20" s="41"/>
      <c r="H20" s="42">
        <v>0</v>
      </c>
      <c r="I20" s="42"/>
      <c r="J20" s="42">
        <v>0</v>
      </c>
      <c r="K20" s="42">
        <v>0</v>
      </c>
      <c r="L20" s="42"/>
      <c r="M20" s="42"/>
      <c r="N20" s="42"/>
      <c r="O20" s="42"/>
      <c r="P20" s="42"/>
      <c r="Q20" s="42"/>
      <c r="R20" s="42"/>
      <c r="S20" s="42"/>
      <c r="T20" s="42"/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37">
        <f>L20+O20+R20+U20+X20+AA20+AD20+AG20+AJ20+AM20+AP20+AS20</f>
        <v>0</v>
      </c>
      <c r="AW20" s="37">
        <f>M20+P20+S20+V20+Y20+AB20+AE20+AH20+AK20+AN20+AQ20+AT20</f>
        <v>0</v>
      </c>
      <c r="AX20" s="37">
        <f>N20+Q20+T20+W20+Z20+AC20+AF20+AI20+AL20+AO20+AR20+AU20</f>
        <v>0</v>
      </c>
      <c r="AY20" s="42"/>
      <c r="AZ20" s="42"/>
      <c r="BA20" s="42"/>
      <c r="BB20" s="42"/>
      <c r="BC20" s="42"/>
      <c r="BD20" s="42"/>
      <c r="BE20" s="42"/>
      <c r="BF20" s="42"/>
      <c r="BG20" s="42"/>
      <c r="BH20" s="42">
        <v>0</v>
      </c>
      <c r="BI20" s="42">
        <v>0</v>
      </c>
      <c r="BJ20" s="42">
        <v>0</v>
      </c>
      <c r="BK20" s="42">
        <v>0</v>
      </c>
      <c r="BL20" s="42">
        <v>0</v>
      </c>
      <c r="BM20" s="42">
        <v>0</v>
      </c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37">
        <f aca="true" t="shared" si="4" ref="CI20:CK22">AY20+BB20+BE20+BH20+BK20+BN20+BQ20+BT20+BW20+BZ20+CC20+CF20</f>
        <v>0</v>
      </c>
      <c r="CJ20" s="37">
        <f t="shared" si="4"/>
        <v>0</v>
      </c>
      <c r="CK20" s="37">
        <f t="shared" si="4"/>
        <v>0</v>
      </c>
      <c r="CL20" s="42"/>
      <c r="CM20" s="42"/>
      <c r="CN20" s="42"/>
      <c r="CO20" s="42"/>
      <c r="CP20" s="42"/>
      <c r="CQ20" s="42"/>
      <c r="CR20" s="42"/>
      <c r="CS20" s="42"/>
      <c r="CT20" s="42"/>
      <c r="CU20" s="42">
        <v>0</v>
      </c>
      <c r="CV20" s="42">
        <v>0</v>
      </c>
      <c r="CW20" s="42">
        <v>0</v>
      </c>
      <c r="CX20" s="42">
        <v>0</v>
      </c>
      <c r="CY20" s="42">
        <v>0</v>
      </c>
      <c r="CZ20" s="42">
        <v>0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38">
        <v>0</v>
      </c>
      <c r="DW20" s="38">
        <v>0</v>
      </c>
      <c r="DX20" s="38">
        <v>0</v>
      </c>
      <c r="DY20" s="36">
        <f>H20+AV20-CI20-DV20</f>
        <v>0</v>
      </c>
      <c r="DZ20" s="36"/>
      <c r="EA20" s="36">
        <f aca="true" t="shared" si="5" ref="EA20:EB22">J20+AW20-CJ20-DW20</f>
        <v>0</v>
      </c>
      <c r="EB20" s="91">
        <f t="shared" si="5"/>
        <v>0</v>
      </c>
    </row>
    <row r="21" spans="1:132" s="6" customFormat="1" ht="19.5" customHeight="1" hidden="1">
      <c r="A21" s="46" t="s">
        <v>21</v>
      </c>
      <c r="B21" s="92"/>
      <c r="C21" s="9"/>
      <c r="D21" s="11"/>
      <c r="E21" s="9"/>
      <c r="F21" s="14"/>
      <c r="G21" s="13"/>
      <c r="H21" s="11"/>
      <c r="I21" s="11"/>
      <c r="J21" s="12"/>
      <c r="K21" s="12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1">
        <v>0</v>
      </c>
      <c r="AW21" s="11">
        <f>M21+P21+S21+V21+Y21+AB21+AE21+AH21+AK21+AN21+AQ21+AT21</f>
        <v>0</v>
      </c>
      <c r="AX21" s="11">
        <f>N21+Q21+T21+W21+Z21+AC21+AF21+AI21+AL21+AO21+AR21+AU21</f>
        <v>0</v>
      </c>
      <c r="AY21" s="13"/>
      <c r="AZ21" s="12">
        <f>J21</f>
        <v>0</v>
      </c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1"/>
      <c r="BL21" s="13"/>
      <c r="BM21" s="13"/>
      <c r="BN21" s="11"/>
      <c r="BO21" s="13"/>
      <c r="BP21" s="13"/>
      <c r="BQ21" s="11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1">
        <f t="shared" si="4"/>
        <v>0</v>
      </c>
      <c r="CJ21" s="11">
        <f t="shared" si="4"/>
        <v>0</v>
      </c>
      <c r="CK21" s="11">
        <f t="shared" si="4"/>
        <v>0</v>
      </c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1">
        <f>CL21</f>
        <v>0</v>
      </c>
      <c r="DW21" s="11">
        <f>CM21</f>
        <v>0</v>
      </c>
      <c r="DX21" s="13"/>
      <c r="DY21" s="12">
        <f>H21+AV21-CI21-DV21</f>
        <v>0</v>
      </c>
      <c r="DZ21" s="12"/>
      <c r="EA21" s="12">
        <f t="shared" si="5"/>
        <v>0</v>
      </c>
      <c r="EB21" s="93">
        <f t="shared" si="5"/>
        <v>0</v>
      </c>
    </row>
    <row r="22" spans="1:132" s="6" customFormat="1" ht="12.75" customHeight="1" hidden="1" thickBot="1">
      <c r="A22" s="72" t="s">
        <v>22</v>
      </c>
      <c r="B22" s="94"/>
      <c r="C22" s="74"/>
      <c r="D22" s="75"/>
      <c r="E22" s="74"/>
      <c r="F22" s="76"/>
      <c r="G22" s="73"/>
      <c r="H22" s="75"/>
      <c r="I22" s="75"/>
      <c r="J22" s="77"/>
      <c r="K22" s="77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5"/>
      <c r="AU22" s="73"/>
      <c r="AV22" s="75">
        <f>AG22</f>
        <v>0</v>
      </c>
      <c r="AW22" s="75">
        <f>M22+P22+S22+V22+Y22+AB22+AE22+AH22+AK22+AN22+AQ22+AT22</f>
        <v>0</v>
      </c>
      <c r="AX22" s="75"/>
      <c r="AY22" s="73"/>
      <c r="AZ22" s="77">
        <f>J22</f>
        <v>0</v>
      </c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5"/>
      <c r="BL22" s="73">
        <f>Y22</f>
        <v>0</v>
      </c>
      <c r="BM22" s="73"/>
      <c r="BN22" s="75"/>
      <c r="BO22" s="73"/>
      <c r="BP22" s="73"/>
      <c r="BQ22" s="75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5">
        <f t="shared" si="4"/>
        <v>0</v>
      </c>
      <c r="CJ22" s="75">
        <f t="shared" si="4"/>
        <v>0</v>
      </c>
      <c r="CK22" s="75">
        <f t="shared" si="4"/>
        <v>0</v>
      </c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5">
        <f>CX22</f>
        <v>0</v>
      </c>
      <c r="DW22" s="75"/>
      <c r="DX22" s="73"/>
      <c r="DY22" s="77">
        <f>H22+AV22-CI22-DV22</f>
        <v>0</v>
      </c>
      <c r="DZ22" s="77"/>
      <c r="EA22" s="77">
        <f t="shared" si="5"/>
        <v>0</v>
      </c>
      <c r="EB22" s="95">
        <f t="shared" si="5"/>
        <v>0</v>
      </c>
    </row>
    <row r="23" spans="1:132" s="5" customFormat="1" ht="18.75" customHeight="1" thickBot="1">
      <c r="A23" s="59"/>
      <c r="B23" s="96" t="s">
        <v>23</v>
      </c>
      <c r="C23" s="78"/>
      <c r="D23" s="78"/>
      <c r="E23" s="78"/>
      <c r="F23" s="78"/>
      <c r="G23" s="78"/>
      <c r="H23" s="61">
        <f aca="true" t="shared" si="6" ref="H23:AN23">H20+H21+H22</f>
        <v>0</v>
      </c>
      <c r="I23" s="61">
        <f t="shared" si="6"/>
        <v>0</v>
      </c>
      <c r="J23" s="61">
        <f t="shared" si="6"/>
        <v>0</v>
      </c>
      <c r="K23" s="61">
        <f t="shared" si="6"/>
        <v>0</v>
      </c>
      <c r="L23" s="61">
        <f t="shared" si="6"/>
        <v>0</v>
      </c>
      <c r="M23" s="61">
        <f t="shared" si="6"/>
        <v>0</v>
      </c>
      <c r="N23" s="61">
        <f t="shared" si="6"/>
        <v>0</v>
      </c>
      <c r="O23" s="61">
        <f t="shared" si="6"/>
        <v>0</v>
      </c>
      <c r="P23" s="61">
        <f t="shared" si="6"/>
        <v>0</v>
      </c>
      <c r="Q23" s="61">
        <f t="shared" si="6"/>
        <v>0</v>
      </c>
      <c r="R23" s="61">
        <f t="shared" si="6"/>
        <v>0</v>
      </c>
      <c r="S23" s="61">
        <f t="shared" si="6"/>
        <v>0</v>
      </c>
      <c r="T23" s="61">
        <f t="shared" si="6"/>
        <v>0</v>
      </c>
      <c r="U23" s="61">
        <f t="shared" si="6"/>
        <v>0</v>
      </c>
      <c r="V23" s="61">
        <f t="shared" si="6"/>
        <v>0</v>
      </c>
      <c r="W23" s="61">
        <f t="shared" si="6"/>
        <v>0</v>
      </c>
      <c r="X23" s="61">
        <f t="shared" si="6"/>
        <v>0</v>
      </c>
      <c r="Y23" s="61">
        <f t="shared" si="6"/>
        <v>0</v>
      </c>
      <c r="Z23" s="61">
        <f t="shared" si="6"/>
        <v>0</v>
      </c>
      <c r="AA23" s="61">
        <f t="shared" si="6"/>
        <v>0</v>
      </c>
      <c r="AB23" s="61">
        <f t="shared" si="6"/>
        <v>0</v>
      </c>
      <c r="AC23" s="61">
        <f t="shared" si="6"/>
        <v>0</v>
      </c>
      <c r="AD23" s="61">
        <f t="shared" si="6"/>
        <v>0</v>
      </c>
      <c r="AE23" s="61">
        <f t="shared" si="6"/>
        <v>0</v>
      </c>
      <c r="AF23" s="61">
        <f t="shared" si="6"/>
        <v>0</v>
      </c>
      <c r="AG23" s="61">
        <f t="shared" si="6"/>
        <v>0</v>
      </c>
      <c r="AH23" s="61">
        <f t="shared" si="6"/>
        <v>0</v>
      </c>
      <c r="AI23" s="61">
        <f t="shared" si="6"/>
        <v>0</v>
      </c>
      <c r="AJ23" s="61">
        <f t="shared" si="6"/>
        <v>0</v>
      </c>
      <c r="AK23" s="61">
        <f t="shared" si="6"/>
        <v>0</v>
      </c>
      <c r="AL23" s="61">
        <f t="shared" si="6"/>
        <v>0</v>
      </c>
      <c r="AM23" s="61">
        <f t="shared" si="6"/>
        <v>0</v>
      </c>
      <c r="AN23" s="61">
        <f t="shared" si="6"/>
        <v>0</v>
      </c>
      <c r="AO23" s="61">
        <f aca="true" t="shared" si="7" ref="AO23:BT23">AO20+AO21+AO22</f>
        <v>0</v>
      </c>
      <c r="AP23" s="61">
        <f t="shared" si="7"/>
        <v>0</v>
      </c>
      <c r="AQ23" s="61">
        <f t="shared" si="7"/>
        <v>0</v>
      </c>
      <c r="AR23" s="61">
        <f t="shared" si="7"/>
        <v>0</v>
      </c>
      <c r="AS23" s="61">
        <f t="shared" si="7"/>
        <v>0</v>
      </c>
      <c r="AT23" s="61">
        <f t="shared" si="7"/>
        <v>0</v>
      </c>
      <c r="AU23" s="61">
        <f t="shared" si="7"/>
        <v>0</v>
      </c>
      <c r="AV23" s="61">
        <f t="shared" si="7"/>
        <v>0</v>
      </c>
      <c r="AW23" s="61">
        <f t="shared" si="7"/>
        <v>0</v>
      </c>
      <c r="AX23" s="61">
        <f t="shared" si="7"/>
        <v>0</v>
      </c>
      <c r="AY23" s="61">
        <f t="shared" si="7"/>
        <v>0</v>
      </c>
      <c r="AZ23" s="61">
        <f t="shared" si="7"/>
        <v>0</v>
      </c>
      <c r="BA23" s="61">
        <f t="shared" si="7"/>
        <v>0</v>
      </c>
      <c r="BB23" s="61">
        <f t="shared" si="7"/>
        <v>0</v>
      </c>
      <c r="BC23" s="61">
        <f t="shared" si="7"/>
        <v>0</v>
      </c>
      <c r="BD23" s="61">
        <f t="shared" si="7"/>
        <v>0</v>
      </c>
      <c r="BE23" s="61">
        <f t="shared" si="7"/>
        <v>0</v>
      </c>
      <c r="BF23" s="61">
        <f t="shared" si="7"/>
        <v>0</v>
      </c>
      <c r="BG23" s="61">
        <f t="shared" si="7"/>
        <v>0</v>
      </c>
      <c r="BH23" s="61">
        <f t="shared" si="7"/>
        <v>0</v>
      </c>
      <c r="BI23" s="61">
        <f t="shared" si="7"/>
        <v>0</v>
      </c>
      <c r="BJ23" s="61">
        <f t="shared" si="7"/>
        <v>0</v>
      </c>
      <c r="BK23" s="61">
        <f t="shared" si="7"/>
        <v>0</v>
      </c>
      <c r="BL23" s="61">
        <f t="shared" si="7"/>
        <v>0</v>
      </c>
      <c r="BM23" s="61">
        <f t="shared" si="7"/>
        <v>0</v>
      </c>
      <c r="BN23" s="61">
        <f t="shared" si="7"/>
        <v>0</v>
      </c>
      <c r="BO23" s="61">
        <f t="shared" si="7"/>
        <v>0</v>
      </c>
      <c r="BP23" s="61">
        <f t="shared" si="7"/>
        <v>0</v>
      </c>
      <c r="BQ23" s="61">
        <f t="shared" si="7"/>
        <v>0</v>
      </c>
      <c r="BR23" s="61">
        <f t="shared" si="7"/>
        <v>0</v>
      </c>
      <c r="BS23" s="61">
        <f t="shared" si="7"/>
        <v>0</v>
      </c>
      <c r="BT23" s="61">
        <f t="shared" si="7"/>
        <v>0</v>
      </c>
      <c r="BU23" s="61">
        <f aca="true" t="shared" si="8" ref="BU23:CZ23">BU20+BU21+BU22</f>
        <v>0</v>
      </c>
      <c r="BV23" s="61">
        <f t="shared" si="8"/>
        <v>0</v>
      </c>
      <c r="BW23" s="61">
        <f t="shared" si="8"/>
        <v>0</v>
      </c>
      <c r="BX23" s="61">
        <f t="shared" si="8"/>
        <v>0</v>
      </c>
      <c r="BY23" s="61">
        <f t="shared" si="8"/>
        <v>0</v>
      </c>
      <c r="BZ23" s="61">
        <f t="shared" si="8"/>
        <v>0</v>
      </c>
      <c r="CA23" s="61">
        <f t="shared" si="8"/>
        <v>0</v>
      </c>
      <c r="CB23" s="61">
        <f t="shared" si="8"/>
        <v>0</v>
      </c>
      <c r="CC23" s="61">
        <f t="shared" si="8"/>
        <v>0</v>
      </c>
      <c r="CD23" s="61">
        <f t="shared" si="8"/>
        <v>0</v>
      </c>
      <c r="CE23" s="61">
        <f t="shared" si="8"/>
        <v>0</v>
      </c>
      <c r="CF23" s="61">
        <f t="shared" si="8"/>
        <v>0</v>
      </c>
      <c r="CG23" s="61">
        <f t="shared" si="8"/>
        <v>0</v>
      </c>
      <c r="CH23" s="61">
        <f t="shared" si="8"/>
        <v>0</v>
      </c>
      <c r="CI23" s="61">
        <f t="shared" si="8"/>
        <v>0</v>
      </c>
      <c r="CJ23" s="61">
        <f t="shared" si="8"/>
        <v>0</v>
      </c>
      <c r="CK23" s="61">
        <f t="shared" si="8"/>
        <v>0</v>
      </c>
      <c r="CL23" s="61">
        <f t="shared" si="8"/>
        <v>0</v>
      </c>
      <c r="CM23" s="61">
        <f t="shared" si="8"/>
        <v>0</v>
      </c>
      <c r="CN23" s="61">
        <f t="shared" si="8"/>
        <v>0</v>
      </c>
      <c r="CO23" s="61">
        <f t="shared" si="8"/>
        <v>0</v>
      </c>
      <c r="CP23" s="61">
        <f t="shared" si="8"/>
        <v>0</v>
      </c>
      <c r="CQ23" s="61">
        <f t="shared" si="8"/>
        <v>0</v>
      </c>
      <c r="CR23" s="61">
        <f t="shared" si="8"/>
        <v>0</v>
      </c>
      <c r="CS23" s="61">
        <f t="shared" si="8"/>
        <v>0</v>
      </c>
      <c r="CT23" s="61">
        <f t="shared" si="8"/>
        <v>0</v>
      </c>
      <c r="CU23" s="61">
        <f t="shared" si="8"/>
        <v>0</v>
      </c>
      <c r="CV23" s="61">
        <f t="shared" si="8"/>
        <v>0</v>
      </c>
      <c r="CW23" s="61">
        <f t="shared" si="8"/>
        <v>0</v>
      </c>
      <c r="CX23" s="61">
        <f t="shared" si="8"/>
        <v>0</v>
      </c>
      <c r="CY23" s="61">
        <f t="shared" si="8"/>
        <v>0</v>
      </c>
      <c r="CZ23" s="61">
        <f t="shared" si="8"/>
        <v>0</v>
      </c>
      <c r="DA23" s="61">
        <f aca="true" t="shared" si="9" ref="DA23:EB23">DA20+DA21+DA22</f>
        <v>0</v>
      </c>
      <c r="DB23" s="61">
        <f t="shared" si="9"/>
        <v>0</v>
      </c>
      <c r="DC23" s="61">
        <f t="shared" si="9"/>
        <v>0</v>
      </c>
      <c r="DD23" s="61">
        <f t="shared" si="9"/>
        <v>0</v>
      </c>
      <c r="DE23" s="61">
        <f t="shared" si="9"/>
        <v>0</v>
      </c>
      <c r="DF23" s="61">
        <f t="shared" si="9"/>
        <v>0</v>
      </c>
      <c r="DG23" s="61">
        <f t="shared" si="9"/>
        <v>0</v>
      </c>
      <c r="DH23" s="61">
        <f t="shared" si="9"/>
        <v>0</v>
      </c>
      <c r="DI23" s="61">
        <f t="shared" si="9"/>
        <v>0</v>
      </c>
      <c r="DJ23" s="61">
        <f t="shared" si="9"/>
        <v>0</v>
      </c>
      <c r="DK23" s="61">
        <f t="shared" si="9"/>
        <v>0</v>
      </c>
      <c r="DL23" s="61">
        <f t="shared" si="9"/>
        <v>0</v>
      </c>
      <c r="DM23" s="61">
        <f t="shared" si="9"/>
        <v>0</v>
      </c>
      <c r="DN23" s="61">
        <f t="shared" si="9"/>
        <v>0</v>
      </c>
      <c r="DO23" s="61">
        <f t="shared" si="9"/>
        <v>0</v>
      </c>
      <c r="DP23" s="61">
        <f t="shared" si="9"/>
        <v>0</v>
      </c>
      <c r="DQ23" s="61">
        <f t="shared" si="9"/>
        <v>0</v>
      </c>
      <c r="DR23" s="61">
        <f t="shared" si="9"/>
        <v>0</v>
      </c>
      <c r="DS23" s="61">
        <f t="shared" si="9"/>
        <v>0</v>
      </c>
      <c r="DT23" s="61">
        <f t="shared" si="9"/>
        <v>0</v>
      </c>
      <c r="DU23" s="61">
        <f t="shared" si="9"/>
        <v>0</v>
      </c>
      <c r="DV23" s="61">
        <f t="shared" si="9"/>
        <v>0</v>
      </c>
      <c r="DW23" s="61">
        <f t="shared" si="9"/>
        <v>0</v>
      </c>
      <c r="DX23" s="61">
        <f t="shared" si="9"/>
        <v>0</v>
      </c>
      <c r="DY23" s="61">
        <f t="shared" si="9"/>
        <v>0</v>
      </c>
      <c r="DZ23" s="61">
        <f t="shared" si="9"/>
        <v>0</v>
      </c>
      <c r="EA23" s="61">
        <f t="shared" si="9"/>
        <v>0</v>
      </c>
      <c r="EB23" s="71">
        <f t="shared" si="9"/>
        <v>0</v>
      </c>
    </row>
    <row r="24" spans="1:225" s="15" customFormat="1" ht="27.75" customHeight="1" thickBot="1">
      <c r="A24" s="44" t="s">
        <v>24</v>
      </c>
      <c r="B24" s="119" t="s">
        <v>25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1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</row>
    <row r="25" spans="1:132" s="6" customFormat="1" ht="12.75" customHeight="1" hidden="1" thickBot="1">
      <c r="A25" s="79"/>
      <c r="B25" s="97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>
        <f>H25+AV25-CI25-DV25</f>
        <v>0</v>
      </c>
      <c r="DZ25" s="75"/>
      <c r="EA25" s="75">
        <f>J25+AY25-CJ25-DW25</f>
        <v>0</v>
      </c>
      <c r="EB25" s="95">
        <f>K25+AZ25-CK25-DX25</f>
        <v>0</v>
      </c>
    </row>
    <row r="26" spans="1:132" s="5" customFormat="1" ht="20.25" customHeight="1">
      <c r="A26" s="80"/>
      <c r="B26" s="98" t="s">
        <v>26</v>
      </c>
      <c r="C26" s="81"/>
      <c r="D26" s="81"/>
      <c r="E26" s="81"/>
      <c r="F26" s="81"/>
      <c r="G26" s="81"/>
      <c r="H26" s="81">
        <f aca="true" t="shared" si="10" ref="H26:AO26">SUM(H25:H25)</f>
        <v>0</v>
      </c>
      <c r="I26" s="81">
        <f>SUM(I25:I25)</f>
        <v>0</v>
      </c>
      <c r="J26" s="81">
        <f t="shared" si="10"/>
        <v>0</v>
      </c>
      <c r="K26" s="81">
        <f>SUM(K25:K25)</f>
        <v>0</v>
      </c>
      <c r="L26" s="81">
        <f t="shared" si="10"/>
        <v>0</v>
      </c>
      <c r="M26" s="81">
        <f t="shared" si="10"/>
        <v>0</v>
      </c>
      <c r="N26" s="81">
        <f t="shared" si="10"/>
        <v>0</v>
      </c>
      <c r="O26" s="81">
        <f t="shared" si="10"/>
        <v>0</v>
      </c>
      <c r="P26" s="81">
        <f t="shared" si="10"/>
        <v>0</v>
      </c>
      <c r="Q26" s="81">
        <f t="shared" si="10"/>
        <v>0</v>
      </c>
      <c r="R26" s="81">
        <f t="shared" si="10"/>
        <v>0</v>
      </c>
      <c r="S26" s="81">
        <f t="shared" si="10"/>
        <v>0</v>
      </c>
      <c r="T26" s="81">
        <f t="shared" si="10"/>
        <v>0</v>
      </c>
      <c r="U26" s="81">
        <f t="shared" si="10"/>
        <v>0</v>
      </c>
      <c r="V26" s="81">
        <f t="shared" si="10"/>
        <v>0</v>
      </c>
      <c r="W26" s="81">
        <f t="shared" si="10"/>
        <v>0</v>
      </c>
      <c r="X26" s="81">
        <f t="shared" si="10"/>
        <v>0</v>
      </c>
      <c r="Y26" s="81">
        <f t="shared" si="10"/>
        <v>0</v>
      </c>
      <c r="Z26" s="81">
        <f t="shared" si="10"/>
        <v>0</v>
      </c>
      <c r="AA26" s="81">
        <f t="shared" si="10"/>
        <v>0</v>
      </c>
      <c r="AB26" s="81">
        <f t="shared" si="10"/>
        <v>0</v>
      </c>
      <c r="AC26" s="81">
        <f t="shared" si="10"/>
        <v>0</v>
      </c>
      <c r="AD26" s="81">
        <f t="shared" si="10"/>
        <v>0</v>
      </c>
      <c r="AE26" s="81">
        <f t="shared" si="10"/>
        <v>0</v>
      </c>
      <c r="AF26" s="81">
        <f t="shared" si="10"/>
        <v>0</v>
      </c>
      <c r="AG26" s="81">
        <f t="shared" si="10"/>
        <v>0</v>
      </c>
      <c r="AH26" s="81">
        <f t="shared" si="10"/>
        <v>0</v>
      </c>
      <c r="AI26" s="81">
        <f t="shared" si="10"/>
        <v>0</v>
      </c>
      <c r="AJ26" s="81">
        <f t="shared" si="10"/>
        <v>0</v>
      </c>
      <c r="AK26" s="81">
        <f t="shared" si="10"/>
        <v>0</v>
      </c>
      <c r="AL26" s="81">
        <f t="shared" si="10"/>
        <v>0</v>
      </c>
      <c r="AM26" s="81">
        <f t="shared" si="10"/>
        <v>0</v>
      </c>
      <c r="AN26" s="81">
        <f t="shared" si="10"/>
        <v>0</v>
      </c>
      <c r="AO26" s="81">
        <f t="shared" si="10"/>
        <v>0</v>
      </c>
      <c r="AP26" s="81">
        <v>0</v>
      </c>
      <c r="AQ26" s="81">
        <v>0</v>
      </c>
      <c r="AR26" s="81">
        <v>0</v>
      </c>
      <c r="AS26" s="81"/>
      <c r="AT26" s="81"/>
      <c r="AU26" s="81"/>
      <c r="AV26" s="81">
        <f aca="true" t="shared" si="11" ref="AV26:CA26">SUM(AV25:AV25)</f>
        <v>0</v>
      </c>
      <c r="AW26" s="81">
        <f t="shared" si="11"/>
        <v>0</v>
      </c>
      <c r="AX26" s="81">
        <f t="shared" si="11"/>
        <v>0</v>
      </c>
      <c r="AY26" s="81">
        <f t="shared" si="11"/>
        <v>0</v>
      </c>
      <c r="AZ26" s="81">
        <f t="shared" si="11"/>
        <v>0</v>
      </c>
      <c r="BA26" s="81">
        <f t="shared" si="11"/>
        <v>0</v>
      </c>
      <c r="BB26" s="81">
        <f t="shared" si="11"/>
        <v>0</v>
      </c>
      <c r="BC26" s="81">
        <f t="shared" si="11"/>
        <v>0</v>
      </c>
      <c r="BD26" s="81">
        <f t="shared" si="11"/>
        <v>0</v>
      </c>
      <c r="BE26" s="81">
        <f t="shared" si="11"/>
        <v>0</v>
      </c>
      <c r="BF26" s="81">
        <f t="shared" si="11"/>
        <v>0</v>
      </c>
      <c r="BG26" s="81">
        <f t="shared" si="11"/>
        <v>0</v>
      </c>
      <c r="BH26" s="81">
        <f t="shared" si="11"/>
        <v>0</v>
      </c>
      <c r="BI26" s="81">
        <f t="shared" si="11"/>
        <v>0</v>
      </c>
      <c r="BJ26" s="81">
        <f t="shared" si="11"/>
        <v>0</v>
      </c>
      <c r="BK26" s="81">
        <f t="shared" si="11"/>
        <v>0</v>
      </c>
      <c r="BL26" s="81">
        <f t="shared" si="11"/>
        <v>0</v>
      </c>
      <c r="BM26" s="81">
        <f t="shared" si="11"/>
        <v>0</v>
      </c>
      <c r="BN26" s="81">
        <f t="shared" si="11"/>
        <v>0</v>
      </c>
      <c r="BO26" s="81">
        <f t="shared" si="11"/>
        <v>0</v>
      </c>
      <c r="BP26" s="81">
        <f t="shared" si="11"/>
        <v>0</v>
      </c>
      <c r="BQ26" s="81">
        <f t="shared" si="11"/>
        <v>0</v>
      </c>
      <c r="BR26" s="81">
        <f t="shared" si="11"/>
        <v>0</v>
      </c>
      <c r="BS26" s="81">
        <f t="shared" si="11"/>
        <v>0</v>
      </c>
      <c r="BT26" s="81">
        <f t="shared" si="11"/>
        <v>0</v>
      </c>
      <c r="BU26" s="81">
        <f t="shared" si="11"/>
        <v>0</v>
      </c>
      <c r="BV26" s="81">
        <f t="shared" si="11"/>
        <v>0</v>
      </c>
      <c r="BW26" s="81">
        <f t="shared" si="11"/>
        <v>0</v>
      </c>
      <c r="BX26" s="81">
        <f t="shared" si="11"/>
        <v>0</v>
      </c>
      <c r="BY26" s="81">
        <f t="shared" si="11"/>
        <v>0</v>
      </c>
      <c r="BZ26" s="81">
        <f t="shared" si="11"/>
        <v>0</v>
      </c>
      <c r="CA26" s="81">
        <f t="shared" si="11"/>
        <v>0</v>
      </c>
      <c r="CB26" s="81">
        <f aca="true" t="shared" si="12" ref="CB26:DG26">SUM(CB25:CB25)</f>
        <v>0</v>
      </c>
      <c r="CC26" s="81">
        <f t="shared" si="12"/>
        <v>0</v>
      </c>
      <c r="CD26" s="81">
        <f t="shared" si="12"/>
        <v>0</v>
      </c>
      <c r="CE26" s="81">
        <f t="shared" si="12"/>
        <v>0</v>
      </c>
      <c r="CF26" s="81">
        <f t="shared" si="12"/>
        <v>0</v>
      </c>
      <c r="CG26" s="81">
        <f t="shared" si="12"/>
        <v>0</v>
      </c>
      <c r="CH26" s="81">
        <f t="shared" si="12"/>
        <v>0</v>
      </c>
      <c r="CI26" s="81">
        <f t="shared" si="12"/>
        <v>0</v>
      </c>
      <c r="CJ26" s="81">
        <f t="shared" si="12"/>
        <v>0</v>
      </c>
      <c r="CK26" s="81">
        <f t="shared" si="12"/>
        <v>0</v>
      </c>
      <c r="CL26" s="81">
        <f t="shared" si="12"/>
        <v>0</v>
      </c>
      <c r="CM26" s="81">
        <f t="shared" si="12"/>
        <v>0</v>
      </c>
      <c r="CN26" s="81">
        <f t="shared" si="12"/>
        <v>0</v>
      </c>
      <c r="CO26" s="81">
        <f t="shared" si="12"/>
        <v>0</v>
      </c>
      <c r="CP26" s="81">
        <f t="shared" si="12"/>
        <v>0</v>
      </c>
      <c r="CQ26" s="81">
        <f t="shared" si="12"/>
        <v>0</v>
      </c>
      <c r="CR26" s="81">
        <f t="shared" si="12"/>
        <v>0</v>
      </c>
      <c r="CS26" s="81">
        <f t="shared" si="12"/>
        <v>0</v>
      </c>
      <c r="CT26" s="81">
        <f t="shared" si="12"/>
        <v>0</v>
      </c>
      <c r="CU26" s="81">
        <f t="shared" si="12"/>
        <v>0</v>
      </c>
      <c r="CV26" s="81">
        <f t="shared" si="12"/>
        <v>0</v>
      </c>
      <c r="CW26" s="81">
        <f t="shared" si="12"/>
        <v>0</v>
      </c>
      <c r="CX26" s="81">
        <f t="shared" si="12"/>
        <v>0</v>
      </c>
      <c r="CY26" s="81">
        <f t="shared" si="12"/>
        <v>0</v>
      </c>
      <c r="CZ26" s="81">
        <f t="shared" si="12"/>
        <v>0</v>
      </c>
      <c r="DA26" s="81">
        <f t="shared" si="12"/>
        <v>0</v>
      </c>
      <c r="DB26" s="81">
        <f t="shared" si="12"/>
        <v>0</v>
      </c>
      <c r="DC26" s="81">
        <f t="shared" si="12"/>
        <v>0</v>
      </c>
      <c r="DD26" s="81">
        <f t="shared" si="12"/>
        <v>0</v>
      </c>
      <c r="DE26" s="81">
        <f t="shared" si="12"/>
        <v>0</v>
      </c>
      <c r="DF26" s="81">
        <f t="shared" si="12"/>
        <v>0</v>
      </c>
      <c r="DG26" s="81">
        <f t="shared" si="12"/>
        <v>0</v>
      </c>
      <c r="DH26" s="81">
        <f aca="true" t="shared" si="13" ref="DH26:EB26">SUM(DH25:DH25)</f>
        <v>0</v>
      </c>
      <c r="DI26" s="81">
        <f t="shared" si="13"/>
        <v>0</v>
      </c>
      <c r="DJ26" s="81">
        <f t="shared" si="13"/>
        <v>0</v>
      </c>
      <c r="DK26" s="81">
        <f t="shared" si="13"/>
        <v>0</v>
      </c>
      <c r="DL26" s="81">
        <f t="shared" si="13"/>
        <v>0</v>
      </c>
      <c r="DM26" s="81">
        <f t="shared" si="13"/>
        <v>0</v>
      </c>
      <c r="DN26" s="81">
        <f t="shared" si="13"/>
        <v>0</v>
      </c>
      <c r="DO26" s="81">
        <f t="shared" si="13"/>
        <v>0</v>
      </c>
      <c r="DP26" s="81">
        <f t="shared" si="13"/>
        <v>0</v>
      </c>
      <c r="DQ26" s="81">
        <f t="shared" si="13"/>
        <v>0</v>
      </c>
      <c r="DR26" s="81">
        <f t="shared" si="13"/>
        <v>0</v>
      </c>
      <c r="DS26" s="81">
        <f t="shared" si="13"/>
        <v>0</v>
      </c>
      <c r="DT26" s="81">
        <f t="shared" si="13"/>
        <v>0</v>
      </c>
      <c r="DU26" s="81">
        <f t="shared" si="13"/>
        <v>0</v>
      </c>
      <c r="DV26" s="81">
        <f t="shared" si="13"/>
        <v>0</v>
      </c>
      <c r="DW26" s="81">
        <f t="shared" si="13"/>
        <v>0</v>
      </c>
      <c r="DX26" s="81">
        <f t="shared" si="13"/>
        <v>0</v>
      </c>
      <c r="DY26" s="81">
        <f t="shared" si="13"/>
        <v>0</v>
      </c>
      <c r="DZ26" s="81">
        <f>SUM(DZ25:DZ25)</f>
        <v>0</v>
      </c>
      <c r="EA26" s="81">
        <f t="shared" si="13"/>
        <v>0</v>
      </c>
      <c r="EB26" s="84">
        <f t="shared" si="13"/>
        <v>0</v>
      </c>
    </row>
    <row r="27" spans="1:132" s="5" customFormat="1" ht="32.25" customHeight="1" thickBot="1">
      <c r="A27" s="47"/>
      <c r="B27" s="99" t="s">
        <v>27</v>
      </c>
      <c r="C27" s="48"/>
      <c r="D27" s="48"/>
      <c r="E27" s="48"/>
      <c r="F27" s="48"/>
      <c r="G27" s="48"/>
      <c r="H27" s="48">
        <f aca="true" t="shared" si="14" ref="H27:AN27">H15+H18+H26+H23</f>
        <v>0</v>
      </c>
      <c r="I27" s="48">
        <f>I15+I18+I26+I23</f>
        <v>0</v>
      </c>
      <c r="J27" s="48">
        <f t="shared" si="14"/>
        <v>0</v>
      </c>
      <c r="K27" s="48">
        <f>K15+K18+K26+K23</f>
        <v>0</v>
      </c>
      <c r="L27" s="48">
        <f t="shared" si="14"/>
        <v>0</v>
      </c>
      <c r="M27" s="48">
        <f t="shared" si="14"/>
        <v>0</v>
      </c>
      <c r="N27" s="48">
        <f t="shared" si="14"/>
        <v>0</v>
      </c>
      <c r="O27" s="48">
        <f t="shared" si="14"/>
        <v>0</v>
      </c>
      <c r="P27" s="48">
        <f t="shared" si="14"/>
        <v>0</v>
      </c>
      <c r="Q27" s="48">
        <f t="shared" si="14"/>
        <v>0</v>
      </c>
      <c r="R27" s="48">
        <f t="shared" si="14"/>
        <v>0</v>
      </c>
      <c r="S27" s="48">
        <f t="shared" si="14"/>
        <v>0</v>
      </c>
      <c r="T27" s="48">
        <f t="shared" si="14"/>
        <v>0</v>
      </c>
      <c r="U27" s="48">
        <f t="shared" si="14"/>
        <v>0</v>
      </c>
      <c r="V27" s="48">
        <f t="shared" si="14"/>
        <v>0</v>
      </c>
      <c r="W27" s="48">
        <f t="shared" si="14"/>
        <v>0</v>
      </c>
      <c r="X27" s="48">
        <f t="shared" si="14"/>
        <v>0</v>
      </c>
      <c r="Y27" s="48">
        <f t="shared" si="14"/>
        <v>0</v>
      </c>
      <c r="Z27" s="48">
        <f t="shared" si="14"/>
        <v>0</v>
      </c>
      <c r="AA27" s="48">
        <f t="shared" si="14"/>
        <v>0</v>
      </c>
      <c r="AB27" s="48">
        <f t="shared" si="14"/>
        <v>0</v>
      </c>
      <c r="AC27" s="48">
        <f t="shared" si="14"/>
        <v>0</v>
      </c>
      <c r="AD27" s="48">
        <f t="shared" si="14"/>
        <v>0</v>
      </c>
      <c r="AE27" s="48">
        <f t="shared" si="14"/>
        <v>0</v>
      </c>
      <c r="AF27" s="48">
        <f t="shared" si="14"/>
        <v>0</v>
      </c>
      <c r="AG27" s="48">
        <f t="shared" si="14"/>
        <v>0</v>
      </c>
      <c r="AH27" s="48">
        <f t="shared" si="14"/>
        <v>0</v>
      </c>
      <c r="AI27" s="48">
        <f t="shared" si="14"/>
        <v>0</v>
      </c>
      <c r="AJ27" s="48">
        <f t="shared" si="14"/>
        <v>0</v>
      </c>
      <c r="AK27" s="48">
        <f t="shared" si="14"/>
        <v>0</v>
      </c>
      <c r="AL27" s="48">
        <f t="shared" si="14"/>
        <v>0</v>
      </c>
      <c r="AM27" s="48">
        <f t="shared" si="14"/>
        <v>0</v>
      </c>
      <c r="AN27" s="48">
        <f t="shared" si="14"/>
        <v>0</v>
      </c>
      <c r="AO27" s="48">
        <f aca="true" t="shared" si="15" ref="AO27:BT27">AO15+AO18+AO26+AO23</f>
        <v>0</v>
      </c>
      <c r="AP27" s="48">
        <f t="shared" si="15"/>
        <v>0</v>
      </c>
      <c r="AQ27" s="48">
        <f t="shared" si="15"/>
        <v>0</v>
      </c>
      <c r="AR27" s="48">
        <f t="shared" si="15"/>
        <v>0</v>
      </c>
      <c r="AS27" s="48">
        <f t="shared" si="15"/>
        <v>0</v>
      </c>
      <c r="AT27" s="48">
        <f t="shared" si="15"/>
        <v>0</v>
      </c>
      <c r="AU27" s="48">
        <f t="shared" si="15"/>
        <v>0</v>
      </c>
      <c r="AV27" s="48">
        <f t="shared" si="15"/>
        <v>0</v>
      </c>
      <c r="AW27" s="48">
        <f t="shared" si="15"/>
        <v>0</v>
      </c>
      <c r="AX27" s="48">
        <f t="shared" si="15"/>
        <v>0</v>
      </c>
      <c r="AY27" s="48">
        <f t="shared" si="15"/>
        <v>0</v>
      </c>
      <c r="AZ27" s="48">
        <f t="shared" si="15"/>
        <v>0</v>
      </c>
      <c r="BA27" s="48">
        <f t="shared" si="15"/>
        <v>0</v>
      </c>
      <c r="BB27" s="48">
        <f t="shared" si="15"/>
        <v>0</v>
      </c>
      <c r="BC27" s="48">
        <f t="shared" si="15"/>
        <v>0</v>
      </c>
      <c r="BD27" s="48">
        <f t="shared" si="15"/>
        <v>0</v>
      </c>
      <c r="BE27" s="48">
        <f t="shared" si="15"/>
        <v>0</v>
      </c>
      <c r="BF27" s="48">
        <f t="shared" si="15"/>
        <v>0</v>
      </c>
      <c r="BG27" s="48">
        <f t="shared" si="15"/>
        <v>0</v>
      </c>
      <c r="BH27" s="48">
        <f t="shared" si="15"/>
        <v>0</v>
      </c>
      <c r="BI27" s="48">
        <f t="shared" si="15"/>
        <v>0</v>
      </c>
      <c r="BJ27" s="48">
        <f t="shared" si="15"/>
        <v>0</v>
      </c>
      <c r="BK27" s="48">
        <f t="shared" si="15"/>
        <v>0</v>
      </c>
      <c r="BL27" s="48">
        <f t="shared" si="15"/>
        <v>0</v>
      </c>
      <c r="BM27" s="48">
        <f t="shared" si="15"/>
        <v>0</v>
      </c>
      <c r="BN27" s="48">
        <f t="shared" si="15"/>
        <v>0</v>
      </c>
      <c r="BO27" s="48">
        <f t="shared" si="15"/>
        <v>0</v>
      </c>
      <c r="BP27" s="48">
        <f t="shared" si="15"/>
        <v>0</v>
      </c>
      <c r="BQ27" s="48">
        <f t="shared" si="15"/>
        <v>0</v>
      </c>
      <c r="BR27" s="48">
        <f t="shared" si="15"/>
        <v>0</v>
      </c>
      <c r="BS27" s="48">
        <f t="shared" si="15"/>
        <v>0</v>
      </c>
      <c r="BT27" s="48">
        <f t="shared" si="15"/>
        <v>0</v>
      </c>
      <c r="BU27" s="48">
        <f aca="true" t="shared" si="16" ref="BU27:CZ27">BU15+BU18+BU26+BU23</f>
        <v>0</v>
      </c>
      <c r="BV27" s="48">
        <f t="shared" si="16"/>
        <v>0</v>
      </c>
      <c r="BW27" s="48">
        <f t="shared" si="16"/>
        <v>0</v>
      </c>
      <c r="BX27" s="48">
        <f t="shared" si="16"/>
        <v>0</v>
      </c>
      <c r="BY27" s="48">
        <f t="shared" si="16"/>
        <v>0</v>
      </c>
      <c r="BZ27" s="48">
        <f t="shared" si="16"/>
        <v>0</v>
      </c>
      <c r="CA27" s="48">
        <f t="shared" si="16"/>
        <v>0</v>
      </c>
      <c r="CB27" s="48">
        <f t="shared" si="16"/>
        <v>0</v>
      </c>
      <c r="CC27" s="48">
        <f t="shared" si="16"/>
        <v>0</v>
      </c>
      <c r="CD27" s="48">
        <f t="shared" si="16"/>
        <v>0</v>
      </c>
      <c r="CE27" s="48">
        <f t="shared" si="16"/>
        <v>0</v>
      </c>
      <c r="CF27" s="48">
        <f t="shared" si="16"/>
        <v>0</v>
      </c>
      <c r="CG27" s="48">
        <f t="shared" si="16"/>
        <v>0</v>
      </c>
      <c r="CH27" s="48">
        <f t="shared" si="16"/>
        <v>0</v>
      </c>
      <c r="CI27" s="48">
        <f t="shared" si="16"/>
        <v>0</v>
      </c>
      <c r="CJ27" s="48">
        <f t="shared" si="16"/>
        <v>0</v>
      </c>
      <c r="CK27" s="48">
        <f t="shared" si="16"/>
        <v>0</v>
      </c>
      <c r="CL27" s="48">
        <f t="shared" si="16"/>
        <v>0</v>
      </c>
      <c r="CM27" s="48">
        <f t="shared" si="16"/>
        <v>0</v>
      </c>
      <c r="CN27" s="48">
        <f t="shared" si="16"/>
        <v>0</v>
      </c>
      <c r="CO27" s="48">
        <f t="shared" si="16"/>
        <v>0</v>
      </c>
      <c r="CP27" s="48">
        <f t="shared" si="16"/>
        <v>0</v>
      </c>
      <c r="CQ27" s="48">
        <f t="shared" si="16"/>
        <v>0</v>
      </c>
      <c r="CR27" s="48">
        <f t="shared" si="16"/>
        <v>0</v>
      </c>
      <c r="CS27" s="48">
        <f t="shared" si="16"/>
        <v>0</v>
      </c>
      <c r="CT27" s="48">
        <f t="shared" si="16"/>
        <v>0</v>
      </c>
      <c r="CU27" s="48">
        <f t="shared" si="16"/>
        <v>0</v>
      </c>
      <c r="CV27" s="48">
        <f t="shared" si="16"/>
        <v>0</v>
      </c>
      <c r="CW27" s="48">
        <f t="shared" si="16"/>
        <v>0</v>
      </c>
      <c r="CX27" s="48">
        <f t="shared" si="16"/>
        <v>0</v>
      </c>
      <c r="CY27" s="48">
        <f t="shared" si="16"/>
        <v>0</v>
      </c>
      <c r="CZ27" s="48">
        <f t="shared" si="16"/>
        <v>0</v>
      </c>
      <c r="DA27" s="48">
        <f aca="true" t="shared" si="17" ref="DA27:EB27">DA15+DA18+DA26+DA23</f>
        <v>0</v>
      </c>
      <c r="DB27" s="48">
        <f t="shared" si="17"/>
        <v>0</v>
      </c>
      <c r="DC27" s="48">
        <f t="shared" si="17"/>
        <v>0</v>
      </c>
      <c r="DD27" s="48">
        <f t="shared" si="17"/>
        <v>0</v>
      </c>
      <c r="DE27" s="48">
        <f t="shared" si="17"/>
        <v>0</v>
      </c>
      <c r="DF27" s="48">
        <f t="shared" si="17"/>
        <v>0</v>
      </c>
      <c r="DG27" s="48">
        <f t="shared" si="17"/>
        <v>0</v>
      </c>
      <c r="DH27" s="48">
        <f t="shared" si="17"/>
        <v>0</v>
      </c>
      <c r="DI27" s="48">
        <f t="shared" si="17"/>
        <v>0</v>
      </c>
      <c r="DJ27" s="48">
        <f t="shared" si="17"/>
        <v>0</v>
      </c>
      <c r="DK27" s="48">
        <f t="shared" si="17"/>
        <v>0</v>
      </c>
      <c r="DL27" s="48">
        <f t="shared" si="17"/>
        <v>0</v>
      </c>
      <c r="DM27" s="48">
        <f t="shared" si="17"/>
        <v>0</v>
      </c>
      <c r="DN27" s="48">
        <f t="shared" si="17"/>
        <v>0</v>
      </c>
      <c r="DO27" s="48">
        <f t="shared" si="17"/>
        <v>0</v>
      </c>
      <c r="DP27" s="48">
        <f t="shared" si="17"/>
        <v>0</v>
      </c>
      <c r="DQ27" s="48">
        <f t="shared" si="17"/>
        <v>0</v>
      </c>
      <c r="DR27" s="48">
        <f t="shared" si="17"/>
        <v>0</v>
      </c>
      <c r="DS27" s="48">
        <f t="shared" si="17"/>
        <v>0</v>
      </c>
      <c r="DT27" s="48">
        <f t="shared" si="17"/>
        <v>0</v>
      </c>
      <c r="DU27" s="48">
        <f t="shared" si="17"/>
        <v>0</v>
      </c>
      <c r="DV27" s="48">
        <f t="shared" si="17"/>
        <v>0</v>
      </c>
      <c r="DW27" s="48">
        <f t="shared" si="17"/>
        <v>0</v>
      </c>
      <c r="DX27" s="48">
        <f t="shared" si="17"/>
        <v>0</v>
      </c>
      <c r="DY27" s="48">
        <f t="shared" si="17"/>
        <v>0</v>
      </c>
      <c r="DZ27" s="48">
        <f>DZ15+DZ18+DZ26+DZ23</f>
        <v>0</v>
      </c>
      <c r="EA27" s="48">
        <f t="shared" si="17"/>
        <v>0</v>
      </c>
      <c r="EB27" s="83">
        <f t="shared" si="17"/>
        <v>0</v>
      </c>
    </row>
    <row r="28" s="16" customFormat="1" ht="12">
      <c r="A28" s="29"/>
    </row>
    <row r="29" s="16" customFormat="1" ht="12">
      <c r="A29" s="29"/>
    </row>
    <row r="30" s="16" customFormat="1" ht="12">
      <c r="A30" s="29"/>
    </row>
    <row r="31" s="16" customFormat="1" ht="12">
      <c r="A31" s="29"/>
    </row>
    <row r="32" s="16" customFormat="1" ht="12">
      <c r="A32" s="29"/>
    </row>
    <row r="33" spans="1:10" s="16" customFormat="1" ht="18.75">
      <c r="A33" s="29"/>
      <c r="B33" s="17"/>
      <c r="C33" s="27"/>
      <c r="D33" s="17"/>
      <c r="E33" s="17"/>
      <c r="F33" s="17"/>
      <c r="G33" s="17"/>
      <c r="H33" s="17"/>
      <c r="I33" s="17"/>
      <c r="J33" s="17"/>
    </row>
    <row r="34" spans="1:132" s="16" customFormat="1" ht="18.75">
      <c r="A34" s="30"/>
      <c r="B34" s="6" t="s">
        <v>77</v>
      </c>
      <c r="C34" s="27"/>
      <c r="D34" s="18"/>
      <c r="E34" s="18"/>
      <c r="F34" s="18"/>
      <c r="G34" s="18"/>
      <c r="H34" s="18"/>
      <c r="I34" s="18"/>
      <c r="J34" s="18"/>
      <c r="K34" s="18"/>
      <c r="L34" s="18"/>
      <c r="EB34" s="19"/>
    </row>
    <row r="35" spans="1:127" s="6" customFormat="1" ht="18.75">
      <c r="A35" s="31"/>
      <c r="B35" s="6" t="s">
        <v>79</v>
      </c>
      <c r="C35" s="105"/>
      <c r="D35" s="106"/>
      <c r="E35" s="27"/>
      <c r="F35" s="28"/>
      <c r="G35" s="28"/>
      <c r="H35" s="27"/>
      <c r="I35" s="27"/>
      <c r="J35" s="27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</row>
    <row r="36" spans="1:127" s="16" customFormat="1" ht="15">
      <c r="A36" s="30"/>
      <c r="B36" s="18"/>
      <c r="C36" s="115" t="s">
        <v>78</v>
      </c>
      <c r="D36" s="115"/>
      <c r="E36" s="18"/>
      <c r="F36" s="104" t="s">
        <v>28</v>
      </c>
      <c r="G36" s="21"/>
      <c r="H36" s="22" t="s">
        <v>29</v>
      </c>
      <c r="I36" s="22"/>
      <c r="J36" s="23"/>
      <c r="K36" s="18"/>
      <c r="L36" s="18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</row>
    <row r="37" spans="1:127" s="16" customFormat="1" ht="18.75">
      <c r="A37" s="30"/>
      <c r="B37" s="18"/>
      <c r="C37" s="27"/>
      <c r="D37" s="18"/>
      <c r="E37" s="18"/>
      <c r="F37" s="24"/>
      <c r="G37" s="24"/>
      <c r="H37" s="22"/>
      <c r="I37" s="22"/>
      <c r="J37" s="23"/>
      <c r="K37" s="18"/>
      <c r="L37" s="18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</row>
    <row r="38" spans="1:127" s="16" customFormat="1" ht="18.75">
      <c r="A38" s="30"/>
      <c r="B38" s="18"/>
      <c r="C38" s="27"/>
      <c r="D38" s="18"/>
      <c r="E38" s="18"/>
      <c r="F38" s="24"/>
      <c r="G38" s="24"/>
      <c r="H38" s="22"/>
      <c r="I38" s="22"/>
      <c r="J38" s="23"/>
      <c r="K38" s="18"/>
      <c r="L38" s="18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</row>
    <row r="39" spans="1:127" s="16" customFormat="1" ht="18.75">
      <c r="A39" s="30"/>
      <c r="B39" s="18" t="s">
        <v>30</v>
      </c>
      <c r="C39" s="27"/>
      <c r="E39" s="18"/>
      <c r="F39" s="24"/>
      <c r="G39" s="24"/>
      <c r="H39" s="23"/>
      <c r="I39" s="23"/>
      <c r="J39" s="23"/>
      <c r="K39" s="18"/>
      <c r="L39" s="18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</row>
    <row r="40" spans="1:127" s="16" customFormat="1" ht="18.75">
      <c r="A40" s="30"/>
      <c r="B40" s="18"/>
      <c r="C40" s="27"/>
      <c r="E40" s="18"/>
      <c r="F40" s="24"/>
      <c r="G40" s="24"/>
      <c r="H40" s="23"/>
      <c r="I40" s="23"/>
      <c r="J40" s="23"/>
      <c r="K40" s="18"/>
      <c r="L40" s="18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</row>
    <row r="41" spans="1:127" s="16" customFormat="1" ht="18.75">
      <c r="A41" s="30"/>
      <c r="B41" s="6" t="s">
        <v>81</v>
      </c>
      <c r="C41" s="105"/>
      <c r="D41" s="106"/>
      <c r="E41" s="27"/>
      <c r="F41" s="28"/>
      <c r="G41" s="28"/>
      <c r="H41" s="27"/>
      <c r="I41" s="27"/>
      <c r="J41" s="27"/>
      <c r="K41" s="18"/>
      <c r="L41" s="18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</row>
    <row r="42" spans="1:12" s="16" customFormat="1" ht="15">
      <c r="A42" s="18"/>
      <c r="B42" s="18"/>
      <c r="C42" s="115" t="s">
        <v>78</v>
      </c>
      <c r="D42" s="115"/>
      <c r="E42" s="18"/>
      <c r="F42" s="21" t="s">
        <v>31</v>
      </c>
      <c r="G42" s="21"/>
      <c r="H42" s="22" t="s">
        <v>32</v>
      </c>
      <c r="I42" s="22"/>
      <c r="J42" s="23"/>
      <c r="K42" s="18"/>
      <c r="L42" s="18"/>
    </row>
    <row r="43" spans="1:12" s="16" customFormat="1" ht="15">
      <c r="A43" s="18"/>
      <c r="B43" s="18"/>
      <c r="C43" s="18"/>
      <c r="D43" s="18"/>
      <c r="E43" s="18"/>
      <c r="F43" s="24"/>
      <c r="G43" s="24"/>
      <c r="H43" s="22"/>
      <c r="I43" s="22"/>
      <c r="J43" s="23"/>
      <c r="K43" s="18"/>
      <c r="L43" s="18"/>
    </row>
    <row r="44" spans="1:12" s="16" customFormat="1" ht="15">
      <c r="A44" s="18"/>
      <c r="B44" s="18"/>
      <c r="C44" s="18"/>
      <c r="D44" s="18"/>
      <c r="E44" s="18"/>
      <c r="F44" s="24"/>
      <c r="G44" s="24"/>
      <c r="H44" s="22"/>
      <c r="I44" s="22"/>
      <c r="J44" s="23"/>
      <c r="K44" s="18"/>
      <c r="L44" s="18"/>
    </row>
    <row r="45" spans="1:12" s="16" customFormat="1" ht="18.75">
      <c r="A45" s="18"/>
      <c r="B45" s="6" t="s">
        <v>80</v>
      </c>
      <c r="C45" s="105"/>
      <c r="D45" s="106"/>
      <c r="E45" s="27"/>
      <c r="F45" s="28"/>
      <c r="G45" s="28"/>
      <c r="H45" s="27"/>
      <c r="I45" s="22"/>
      <c r="J45" s="23"/>
      <c r="K45" s="18"/>
      <c r="L45" s="18"/>
    </row>
    <row r="46" spans="1:18" s="16" customFormat="1" ht="18.75">
      <c r="A46" s="18"/>
      <c r="C46" s="115" t="s">
        <v>78</v>
      </c>
      <c r="D46" s="115"/>
      <c r="E46" s="18"/>
      <c r="F46" s="21" t="s">
        <v>31</v>
      </c>
      <c r="G46" s="21"/>
      <c r="H46" s="22" t="s">
        <v>32</v>
      </c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4:7" s="16" customFormat="1" ht="12">
      <c r="D47" s="107"/>
      <c r="E47" s="107"/>
      <c r="F47" s="108"/>
      <c r="G47" s="108"/>
    </row>
    <row r="48" s="25" customFormat="1" ht="8.25"/>
    <row r="49" s="25" customFormat="1" ht="8.25"/>
  </sheetData>
  <sheetProtection selectLockedCells="1" selectUnlockedCells="1"/>
  <mergeCells count="181">
    <mergeCell ref="BK10:BM10"/>
    <mergeCell ref="F10:F12"/>
    <mergeCell ref="CC10:CE10"/>
    <mergeCell ref="CF10:CH10"/>
    <mergeCell ref="AS10:AU10"/>
    <mergeCell ref="AV10:AX10"/>
    <mergeCell ref="BQ10:BS10"/>
    <mergeCell ref="BT10:BV10"/>
    <mergeCell ref="BW10:BY10"/>
    <mergeCell ref="BZ10:CB10"/>
    <mergeCell ref="BH10:BJ10"/>
    <mergeCell ref="M11:M12"/>
    <mergeCell ref="A7:EB7"/>
    <mergeCell ref="L9:AX9"/>
    <mergeCell ref="AY9:DX9"/>
    <mergeCell ref="A10:A12"/>
    <mergeCell ref="B10:B12"/>
    <mergeCell ref="C10:C12"/>
    <mergeCell ref="D10:D12"/>
    <mergeCell ref="E10:E12"/>
    <mergeCell ref="L10:N10"/>
    <mergeCell ref="AP10:AR10"/>
    <mergeCell ref="G10:G12"/>
    <mergeCell ref="O10:Q10"/>
    <mergeCell ref="R10:T10"/>
    <mergeCell ref="U10:W10"/>
    <mergeCell ref="T11:T12"/>
    <mergeCell ref="S11:S12"/>
    <mergeCell ref="R11:R12"/>
    <mergeCell ref="Q11:Q12"/>
    <mergeCell ref="N11:N12"/>
    <mergeCell ref="DD10:DF10"/>
    <mergeCell ref="X10:Z10"/>
    <mergeCell ref="AA10:AC10"/>
    <mergeCell ref="AD10:AF10"/>
    <mergeCell ref="AY10:BA10"/>
    <mergeCell ref="BB10:BD10"/>
    <mergeCell ref="BE10:BG10"/>
    <mergeCell ref="AG10:AI10"/>
    <mergeCell ref="AJ10:AL10"/>
    <mergeCell ref="AM10:AO10"/>
    <mergeCell ref="O11:O12"/>
    <mergeCell ref="BN10:BP10"/>
    <mergeCell ref="CL10:CN10"/>
    <mergeCell ref="CI10:CK10"/>
    <mergeCell ref="DV10:DX10"/>
    <mergeCell ref="CO10:CQ10"/>
    <mergeCell ref="CR10:CT10"/>
    <mergeCell ref="CU10:CW10"/>
    <mergeCell ref="CX10:CZ10"/>
    <mergeCell ref="DA10:DC10"/>
    <mergeCell ref="K11:K12"/>
    <mergeCell ref="DY10:EB10"/>
    <mergeCell ref="B14:EB14"/>
    <mergeCell ref="B16:EB16"/>
    <mergeCell ref="B19:EB19"/>
    <mergeCell ref="J11:J12"/>
    <mergeCell ref="W11:W12"/>
    <mergeCell ref="V11:V12"/>
    <mergeCell ref="U11:U12"/>
    <mergeCell ref="P11:P12"/>
    <mergeCell ref="AD11:AD12"/>
    <mergeCell ref="B24:EB24"/>
    <mergeCell ref="DG10:DI10"/>
    <mergeCell ref="DJ10:DL10"/>
    <mergeCell ref="DM10:DO10"/>
    <mergeCell ref="DP10:DR10"/>
    <mergeCell ref="DS10:DU10"/>
    <mergeCell ref="H10:K10"/>
    <mergeCell ref="H11:I11"/>
    <mergeCell ref="L11:L12"/>
    <mergeCell ref="AK11:AK12"/>
    <mergeCell ref="Z11:Z12"/>
    <mergeCell ref="Y11:Y12"/>
    <mergeCell ref="X11:X12"/>
    <mergeCell ref="AJ11:AJ12"/>
    <mergeCell ref="AC11:AC12"/>
    <mergeCell ref="AB11:AB12"/>
    <mergeCell ref="AA11:AA12"/>
    <mergeCell ref="AF11:AF12"/>
    <mergeCell ref="AE11:AE12"/>
    <mergeCell ref="AU11:AU12"/>
    <mergeCell ref="AT11:AT12"/>
    <mergeCell ref="AS11:AS12"/>
    <mergeCell ref="AI11:AI12"/>
    <mergeCell ref="AH11:AH12"/>
    <mergeCell ref="AG11:AG12"/>
    <mergeCell ref="AO11:AO12"/>
    <mergeCell ref="AN11:AN12"/>
    <mergeCell ref="AM11:AM12"/>
    <mergeCell ref="AL11:AL12"/>
    <mergeCell ref="BB11:BB12"/>
    <mergeCell ref="AR11:AR12"/>
    <mergeCell ref="AQ11:AQ12"/>
    <mergeCell ref="AP11:AP12"/>
    <mergeCell ref="BA11:BA12"/>
    <mergeCell ref="AZ11:AZ12"/>
    <mergeCell ref="AY11:AY12"/>
    <mergeCell ref="AX11:AX12"/>
    <mergeCell ref="AW11:AW12"/>
    <mergeCell ref="AV11:AV12"/>
    <mergeCell ref="BJ11:BJ12"/>
    <mergeCell ref="BG11:BG12"/>
    <mergeCell ref="BF11:BF12"/>
    <mergeCell ref="BE11:BE12"/>
    <mergeCell ref="BD11:BD12"/>
    <mergeCell ref="BC11:BC12"/>
    <mergeCell ref="BI11:BI12"/>
    <mergeCell ref="BX11:BX12"/>
    <mergeCell ref="BW11:BW12"/>
    <mergeCell ref="BH11:BH12"/>
    <mergeCell ref="BV11:BV12"/>
    <mergeCell ref="BU11:BU12"/>
    <mergeCell ref="BT11:BT12"/>
    <mergeCell ref="BS11:BS12"/>
    <mergeCell ref="BR11:BR12"/>
    <mergeCell ref="BQ11:BQ12"/>
    <mergeCell ref="CG11:CG12"/>
    <mergeCell ref="CF11:CF12"/>
    <mergeCell ref="BN11:BN12"/>
    <mergeCell ref="BM11:BM12"/>
    <mergeCell ref="BL11:BL12"/>
    <mergeCell ref="BK11:BK12"/>
    <mergeCell ref="BP11:BP12"/>
    <mergeCell ref="BO11:BO12"/>
    <mergeCell ref="CD11:CD12"/>
    <mergeCell ref="CS11:CS12"/>
    <mergeCell ref="CR11:CR12"/>
    <mergeCell ref="CQ11:CQ12"/>
    <mergeCell ref="CP11:CP12"/>
    <mergeCell ref="CO11:CO12"/>
    <mergeCell ref="CK11:CK12"/>
    <mergeCell ref="CJ11:CJ12"/>
    <mergeCell ref="CI11:CI12"/>
    <mergeCell ref="CH11:CH12"/>
    <mergeCell ref="CX11:CX12"/>
    <mergeCell ref="CW11:CW12"/>
    <mergeCell ref="BY11:BY12"/>
    <mergeCell ref="CC11:CC12"/>
    <mergeCell ref="CB11:CB12"/>
    <mergeCell ref="CA11:CA12"/>
    <mergeCell ref="BZ11:BZ12"/>
    <mergeCell ref="CM11:CM12"/>
    <mergeCell ref="CL11:CL12"/>
    <mergeCell ref="CE11:CE12"/>
    <mergeCell ref="DK11:DK12"/>
    <mergeCell ref="DJ11:DJ12"/>
    <mergeCell ref="DB11:DB12"/>
    <mergeCell ref="DA11:DA12"/>
    <mergeCell ref="CZ11:CZ12"/>
    <mergeCell ref="CY11:CY12"/>
    <mergeCell ref="DY11:DZ11"/>
    <mergeCell ref="EB11:EB12"/>
    <mergeCell ref="EA11:EA12"/>
    <mergeCell ref="DD11:DD12"/>
    <mergeCell ref="DX11:DX12"/>
    <mergeCell ref="DW11:DW12"/>
    <mergeCell ref="DV11:DV12"/>
    <mergeCell ref="DU11:DU12"/>
    <mergeCell ref="DR11:DR12"/>
    <mergeCell ref="DQ11:DQ12"/>
    <mergeCell ref="C46:D46"/>
    <mergeCell ref="DO11:DO12"/>
    <mergeCell ref="DN11:DN12"/>
    <mergeCell ref="DM11:DM12"/>
    <mergeCell ref="DG11:DG12"/>
    <mergeCell ref="DF11:DF12"/>
    <mergeCell ref="DI11:DI12"/>
    <mergeCell ref="DH11:DH12"/>
    <mergeCell ref="CV11:CV12"/>
    <mergeCell ref="CT11:CT12"/>
    <mergeCell ref="DE11:DE12"/>
    <mergeCell ref="CN11:CN12"/>
    <mergeCell ref="DT11:DT12"/>
    <mergeCell ref="DS11:DS12"/>
    <mergeCell ref="C36:D36"/>
    <mergeCell ref="C42:D42"/>
    <mergeCell ref="DP11:DP12"/>
    <mergeCell ref="CU11:CU12"/>
    <mergeCell ref="DC11:DC12"/>
    <mergeCell ref="DL11:DL12"/>
  </mergeCells>
  <printOptions/>
  <pageMargins left="0.39375" right="0.39375" top="1.2597222222222222" bottom="0.19652777777777777" header="0.5118055555555555" footer="0.5118055555555555"/>
  <pageSetup fitToHeight="0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Сицинская Юлия Леонидовна</dc:creator>
  <cp:keywords/>
  <dc:description/>
  <cp:lastModifiedBy>Винокурова Елена Борисовна</cp:lastModifiedBy>
  <cp:lastPrinted>2023-07-06T11:15:44Z</cp:lastPrinted>
  <dcterms:created xsi:type="dcterms:W3CDTF">2010-04-09T05:41:24Z</dcterms:created>
  <dcterms:modified xsi:type="dcterms:W3CDTF">2024-06-07T10:47:17Z</dcterms:modified>
  <cp:category/>
  <cp:version/>
  <cp:contentType/>
  <cp:contentStatus/>
</cp:coreProperties>
</file>